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 yWindow="-48" windowWidth="18540" windowHeight="9048" tabRatio="844" firstSheet="1" activeTab="9"/>
  </bookViews>
  <sheets>
    <sheet name="Hidden Tables" sheetId="2" state="hidden" r:id="rId1"/>
    <sheet name="Cover Pg" sheetId="28" r:id="rId2"/>
    <sheet name="Gap P1" sheetId="63" r:id="rId3"/>
    <sheet name="Gap P2" sheetId="68" r:id="rId4"/>
    <sheet name="Gap P3" sheetId="70" r:id="rId5"/>
    <sheet name="Gap P4" sheetId="82" r:id="rId6"/>
    <sheet name="Form R" sheetId="73" r:id="rId7"/>
    <sheet name="R1" sheetId="74" r:id="rId8"/>
    <sheet name="R2" sheetId="76" r:id="rId9"/>
    <sheet name="Gap P5" sheetId="81" r:id="rId10"/>
  </sheets>
  <externalReferences>
    <externalReference r:id="rId11"/>
    <externalReference r:id="rId12"/>
    <externalReference r:id="rId13"/>
    <externalReference r:id="rId14"/>
  </externalReferences>
  <definedNames>
    <definedName name="__IntlFixup" hidden="1">TRUE</definedName>
    <definedName name="_SRS1">#REF!</definedName>
    <definedName name="_SRS2">#REF!</definedName>
    <definedName name="_tbl1">#REF!</definedName>
    <definedName name="AMI_Level">#REF!</definedName>
    <definedName name="back6">#REF!</definedName>
    <definedName name="back7">#REF!</definedName>
    <definedName name="CDB">#REF!</definedName>
    <definedName name="CS">#REF!</definedName>
    <definedName name="data1">#REF!</definedName>
    <definedName name="data2">#REF!</definedName>
    <definedName name="data3">#REF!</definedName>
    <definedName name="data4">#REF!</definedName>
    <definedName name="data5">#REF!</definedName>
    <definedName name="data6">#REF!</definedName>
    <definedName name="data7">#REF!</definedName>
    <definedName name="_xlnm.Database">#REF!</definedName>
    <definedName name="dflt1">#REF!</definedName>
    <definedName name="display_area_1">#REF!</definedName>
    <definedName name="display_area_2">#REF!</definedName>
    <definedName name="display_area_3">#REF!</definedName>
    <definedName name="display_area_4">#REF!</definedName>
    <definedName name="DSP">#REF!</definedName>
    <definedName name="DSPIMO" localSheetId="5">#REF!</definedName>
    <definedName name="DSPIMO">#REF!</definedName>
    <definedName name="DSPMO">#REF!</definedName>
    <definedName name="DSPTLMO">#REF!</definedName>
    <definedName name="DTS">#REF!</definedName>
    <definedName name="EffectiveGrossIncome">#REF!</definedName>
    <definedName name="Entered_Pmt">#REF!</definedName>
    <definedName name="getCashFlow">[0]!getCashFlow</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Header_Area">#REF!</definedName>
    <definedName name="INT">#REF!</definedName>
    <definedName name="LIUnits">#REF!</definedName>
    <definedName name="LoanTable">#REF!</definedName>
    <definedName name="LOC">#REF!</definedName>
    <definedName name="LTR">#REF!</definedName>
    <definedName name="NOI" localSheetId="5">'[1]App P5'!$M$46</definedName>
    <definedName name="NOI" localSheetId="9">'[1]App P5'!$M$46</definedName>
    <definedName name="NOI">#REF!</definedName>
    <definedName name="NOMO">#REF!</definedName>
    <definedName name="NS">#REF!</definedName>
    <definedName name="NUMCHECK">AND(ISNUMBER(#REF!),ISNUMBER(#REF!),ISNUMBER(#REF!),ISNUMBER(#REF!))</definedName>
    <definedName name="NUMENTRIES" localSheetId="5">#REF!</definedName>
    <definedName name="NUMENTRIES">#REF!</definedName>
    <definedName name="PercentLIfloor">#REF!</definedName>
    <definedName name="PERYR">'[2]Loan Data'!$I$18</definedName>
    <definedName name="pmnt">#REF!</definedName>
    <definedName name="Principal">#REF!</definedName>
    <definedName name="_xlnm.Print_Area" localSheetId="6">'Form R'!$B$2:$AL$65</definedName>
    <definedName name="_xlnm.Print_Area" localSheetId="2">'Gap P1'!$B$1:$AE$58</definedName>
    <definedName name="_xlnm.Print_Area" localSheetId="3">'Gap P2'!$B$1:$AE$56</definedName>
    <definedName name="_xlnm.Print_Area" localSheetId="4">'Gap P3'!$B$1:$AE$47</definedName>
    <definedName name="_xlnm.Print_Area" localSheetId="5">'Gap P4'!$B$1:$AE$100</definedName>
    <definedName name="_xlnm.Print_Area" localSheetId="9">'Gap P5'!$B$1:$AE$61</definedName>
    <definedName name="_xlnm.Print_Area" localSheetId="7">'R1'!$B$2:$AL$62</definedName>
    <definedName name="_xlnm.Print_Area" localSheetId="8">'R2'!$B$2:$AL$62</definedName>
    <definedName name="_xlnm.Print_Titles" localSheetId="4">'Gap P3'!$2:$9</definedName>
    <definedName name="PrjState">'[3]Prj Profile'!$I$14</definedName>
    <definedName name="RefreshArea">#REF!</definedName>
    <definedName name="SS">#REF!</definedName>
    <definedName name="TOT">#REF!</definedName>
    <definedName name="totalunits" localSheetId="5">'[1]App P3'!$K$8</definedName>
    <definedName name="totalunits" localSheetId="9">'[1]App P3'!$K$8</definedName>
    <definedName name="totalunits">#REF!</definedName>
    <definedName name="TSQFT">#REF!</definedName>
    <definedName name="ttlcost" localSheetId="5">'[4]   12   '!#REF!</definedName>
    <definedName name="ttlcost">'[4]   12   '!#REF!</definedName>
    <definedName name="units">#REF!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 name="warn1">#REF!</definedName>
    <definedName name="warn2">#REF!</definedName>
  </definedNames>
  <calcPr calcId="125725"/>
</workbook>
</file>

<file path=xl/calcChain.xml><?xml version="1.0" encoding="utf-8"?>
<calcChain xmlns="http://schemas.openxmlformats.org/spreadsheetml/2006/main">
  <c r="F7" i="81"/>
  <c r="F7" i="82"/>
  <c r="F7" i="70"/>
  <c r="F7" i="68"/>
  <c r="AA7" i="81"/>
  <c r="AA7" i="82"/>
  <c r="AA7" i="70"/>
  <c r="AA7" i="68"/>
  <c r="Z30" i="63"/>
  <c r="AB48"/>
  <c r="AB46"/>
  <c r="AB45"/>
  <c r="W50"/>
  <c r="P50"/>
  <c r="T45" s="1"/>
  <c r="AB50" l="1"/>
  <c r="T48"/>
  <c r="T46"/>
  <c r="T47"/>
  <c r="B4" i="76"/>
  <c r="B4" i="74"/>
  <c r="B4" i="73"/>
  <c r="B4" i="82"/>
  <c r="B4" i="70"/>
  <c r="B4" i="68"/>
  <c r="B4" i="63"/>
  <c r="Z29"/>
  <c r="Z31" s="1"/>
  <c r="Z32" s="1"/>
  <c r="M42" i="73"/>
  <c r="AG44"/>
  <c r="AA60"/>
  <c r="T50" i="63" l="1"/>
</calcChain>
</file>

<file path=xl/sharedStrings.xml><?xml version="1.0" encoding="utf-8"?>
<sst xmlns="http://schemas.openxmlformats.org/spreadsheetml/2006/main" count="280" uniqueCount="215">
  <si>
    <t>a.</t>
  </si>
  <si>
    <t>b.</t>
  </si>
  <si>
    <t>b)</t>
  </si>
  <si>
    <t>This document may be made available in alternate formats upon request.  Please contact Joy Johnson, Special Needs Division, Arizona Department of Housing by telephone at (602) 771-1026 or by email at joy.johnson@azhousing.gov</t>
  </si>
  <si>
    <t>4:00 P.M.</t>
  </si>
  <si>
    <t>Zip</t>
  </si>
  <si>
    <t>Arizona Department of Housing</t>
  </si>
  <si>
    <t>Low Income Housing Tax Credit Program</t>
  </si>
  <si>
    <t>Check One:</t>
  </si>
  <si>
    <t xml:space="preserve">Date of Application: </t>
  </si>
  <si>
    <t>New Construction</t>
  </si>
  <si>
    <t>Acqusition/Rehabilitation</t>
  </si>
  <si>
    <t>New Construction/Rehabilitation</t>
  </si>
  <si>
    <t>Activity Type:</t>
  </si>
  <si>
    <t>Address</t>
  </si>
  <si>
    <t>City</t>
  </si>
  <si>
    <t>State</t>
  </si>
  <si>
    <t>Apache</t>
  </si>
  <si>
    <t>Cochise</t>
  </si>
  <si>
    <t>Coconino</t>
  </si>
  <si>
    <t>Gila</t>
  </si>
  <si>
    <t>Project Ac tivity</t>
  </si>
  <si>
    <t>Counties</t>
  </si>
  <si>
    <t>Graham</t>
  </si>
  <si>
    <t>La Paz</t>
  </si>
  <si>
    <t>Maricopa</t>
  </si>
  <si>
    <t>Mohave</t>
  </si>
  <si>
    <t>Navajo</t>
  </si>
  <si>
    <t>Pima</t>
  </si>
  <si>
    <t>Pinal</t>
  </si>
  <si>
    <t>Santa Cruz</t>
  </si>
  <si>
    <t>Yavapai</t>
  </si>
  <si>
    <t>Yuma</t>
  </si>
  <si>
    <t>Phone</t>
  </si>
  <si>
    <t>Fax</t>
  </si>
  <si>
    <t>Project Name:</t>
  </si>
  <si>
    <t>Rent</t>
  </si>
  <si>
    <t>+</t>
  </si>
  <si>
    <t>=</t>
  </si>
  <si>
    <t>YES</t>
  </si>
  <si>
    <t>NO</t>
  </si>
  <si>
    <t>$</t>
  </si>
  <si>
    <t>Amount of Gap Funds Requested:</t>
  </si>
  <si>
    <t>Loan Terms Requested:</t>
  </si>
  <si>
    <t>2.  Project Activity</t>
  </si>
  <si>
    <t>Date the building was constructed:</t>
  </si>
  <si>
    <t>Insert at Tab 3
Behind Form 3</t>
  </si>
  <si>
    <t>Gap Financing Application</t>
  </si>
  <si>
    <t>a.  Total Project Cost</t>
  </si>
  <si>
    <t>b.  Total Number of units in the Project</t>
  </si>
  <si>
    <t>¸</t>
  </si>
  <si>
    <t>units</t>
  </si>
  <si>
    <t>c.  Average per unit investment (all Units)</t>
  </si>
  <si>
    <t>(a</t>
  </si>
  <si>
    <t>e.  Average per unit investment - all units</t>
  </si>
  <si>
    <t>(d</t>
  </si>
  <si>
    <t>e)</t>
  </si>
  <si>
    <t>Period of Affordability</t>
  </si>
  <si>
    <t>Number of years of required Period of Affordability</t>
  </si>
  <si>
    <t>(New Construction: 20 years.  Acquistion/Rehabilitation projects are based on the amount in c. above.  Less than $15,000: 5 yrs; $15,000 - $40,000: 10 yrs; over $40,000: 15 yrs)</t>
  </si>
  <si>
    <t>Number of years of proposed Period of Affordability</t>
  </si>
  <si>
    <t>(If applicant is willing to assure additional years of affordability beyond those required, indicate so here)</t>
  </si>
  <si>
    <t>The assisted units in the project will be:</t>
  </si>
  <si>
    <t>Fixed</t>
  </si>
  <si>
    <t>Floating</t>
  </si>
  <si>
    <t>Number of Units in Total Project</t>
  </si>
  <si>
    <t>% of Units in Project</t>
  </si>
  <si>
    <t>Households at or below 50% of AMI</t>
  </si>
  <si>
    <t>Households at or below 60% of AMI</t>
  </si>
  <si>
    <t>Market Rate Units</t>
  </si>
  <si>
    <t>Other:</t>
  </si>
  <si>
    <t>Households at or below</t>
  </si>
  <si>
    <t>% of AMI</t>
  </si>
  <si>
    <t>Total Number of Units in Project:</t>
  </si>
  <si>
    <t>Will the project result in the demolition or change in use of any existing low-income housing units?  Under Federal regulations all units of low-income housing lost because of a federally funded project must be replaced at a ratio of one to one.</t>
  </si>
  <si>
    <t>If the answer is yes, complete below:</t>
  </si>
  <si>
    <t>Demolition: Number of Units</t>
  </si>
  <si>
    <t>Change in use: Number of Units</t>
  </si>
  <si>
    <t>In accordance with 24 CFR 50 and 24 CFR 58, the environmental effects of each activity carried out with federal HOME funds must be assessed.  Prior to any release of federal funds, a detailed review must be completed, accepted and published for public comment.  If any of the following environmental issues have already been assessed, please indicate below.</t>
  </si>
  <si>
    <t>Date of Review</t>
  </si>
  <si>
    <t>Level of Environmental Review</t>
  </si>
  <si>
    <t>Phase I Environmental Review (required for all projects)</t>
  </si>
  <si>
    <t>Other Review: Please list</t>
  </si>
  <si>
    <t>Maybe</t>
  </si>
  <si>
    <t>Will any part of the project involve building(s) 50 years or older?</t>
  </si>
  <si>
    <t>Will any part of the project be undertaken near an airport or military field?</t>
  </si>
  <si>
    <t>Will any part of the project be located within 1,000 feet of a major road?</t>
  </si>
  <si>
    <t>Will any part of the project be located within 3,000 feet of a railroad?</t>
  </si>
  <si>
    <t>Will any part of the project be near any noise hazard?</t>
  </si>
  <si>
    <t>Please note that all work to the property must cease and no physical work can start on the project until the environmental review requirements have been met.</t>
  </si>
  <si>
    <t>Complete the following only if acquiring/rehabilitating an existing structure:</t>
  </si>
  <si>
    <t>Has there been an evaluation of asbestos hazards?  If yes, what were the results?</t>
  </si>
  <si>
    <t>Has there been an evaluation of lead-based paint hazards?  If yes, what were the results?</t>
  </si>
  <si>
    <t>Is the building in a historic district?</t>
  </si>
  <si>
    <t>Is the building a designated historic building?</t>
  </si>
  <si>
    <t>None</t>
  </si>
  <si>
    <t>Subsidized Housing</t>
  </si>
  <si>
    <t>Purchase</t>
  </si>
  <si>
    <t>Re-Housing Preferences:</t>
  </si>
  <si>
    <t xml:space="preserve"> Special Characteristics of Household (e.g. disabled, elderly, etc.)?</t>
  </si>
  <si>
    <t>and Telephone No.</t>
  </si>
  <si>
    <t>Income</t>
  </si>
  <si>
    <t>Occupation</t>
  </si>
  <si>
    <t>Age</t>
  </si>
  <si>
    <t>Sex</t>
  </si>
  <si>
    <t>Relationship</t>
  </si>
  <si>
    <t>Surname, Given Name (s)</t>
  </si>
  <si>
    <t>Name of Employer</t>
  </si>
  <si>
    <t>Gross Monthly</t>
  </si>
  <si>
    <t>Number of rooms:</t>
  </si>
  <si>
    <t>Number of Bedrooms:</t>
  </si>
  <si>
    <t>Total $</t>
  </si>
  <si>
    <t>Real Property Taxes $</t>
  </si>
  <si>
    <t>Average monthy utilities $</t>
  </si>
  <si>
    <t>Average monthly utilities $</t>
  </si>
  <si>
    <t>Monthly Mortgage payment (P&amp;I) $</t>
  </si>
  <si>
    <t>Owner:</t>
  </si>
  <si>
    <t>Monthly contract rent $</t>
  </si>
  <si>
    <t>Tenant:</t>
  </si>
  <si>
    <t>Housing Costs and Characteristics of Displacement Dwelling:</t>
  </si>
  <si>
    <t>Household Race:</t>
  </si>
  <si>
    <t>Hispanic?</t>
  </si>
  <si>
    <t>Racial/Ethinic Classification:</t>
  </si>
  <si>
    <t>(include copy of notices)</t>
  </si>
  <si>
    <t xml:space="preserve">for Relocation Assistance </t>
  </si>
  <si>
    <t>Effective date of Notice of Eligibility</t>
  </si>
  <si>
    <t>Date of General Notice:</t>
  </si>
  <si>
    <t>Census Tract No.</t>
  </si>
  <si>
    <t>Name of Occupant</t>
  </si>
  <si>
    <t>Interviewer:</t>
  </si>
  <si>
    <t>Date of Initial Relocation Interview:</t>
  </si>
  <si>
    <t>Agency:</t>
  </si>
  <si>
    <t>Site Occupant Record - Residential</t>
  </si>
  <si>
    <t>Applications for Rental Housing which indicate that any type of permanent relocation of current inhabitants will be required must provide</t>
  </si>
  <si>
    <t>Instructions:</t>
  </si>
  <si>
    <t>Agency for Developer Letterhead</t>
  </si>
  <si>
    <t>For a Tenant that MAY be Displaced</t>
  </si>
  <si>
    <t>SAMPLE RELOCATION LETTER</t>
  </si>
  <si>
    <t>d.</t>
  </si>
  <si>
    <t>c.</t>
  </si>
  <si>
    <t xml:space="preserve">http://www.hud.gov/offices/cpd/library/relocation/index.cfm </t>
  </si>
  <si>
    <t>For a Tenant that WILL NOT be Displaced</t>
  </si>
  <si>
    <t>Is the project site in a neighborhood known to be detrimental to family life?</t>
  </si>
  <si>
    <t>Is the project site in an area of minority concentration or racially mixed area?</t>
  </si>
  <si>
    <t>Does the project and location further comply with fair housing laws?</t>
  </si>
  <si>
    <t>Are utilities and street access adequate?</t>
  </si>
  <si>
    <t xml:space="preserve">Does the size, exposure, and contour accommodate the units? </t>
  </si>
  <si>
    <t>Insert at Tab 3 Behind Form 3</t>
  </si>
  <si>
    <t>ADOH will, in its discretion, determine which, if any sources of Gap Financing shall be committed to a project.</t>
  </si>
  <si>
    <t>d.  Total amount of GAP Loan Requested</t>
  </si>
  <si>
    <t>f.  Approximate Number of assisted units</t>
  </si>
  <si>
    <t>% Assisted Units in Project</t>
  </si>
  <si>
    <t>Number of Assisted Units in Project*</t>
  </si>
  <si>
    <t>Rate:</t>
  </si>
  <si>
    <t>1.  Gap Funds Request</t>
  </si>
  <si>
    <t>Term:</t>
  </si>
  <si>
    <t>3.  Assisted Units &amp; Required Period of Affordability</t>
  </si>
  <si>
    <t>4.  Proposed Beneficiaries by Income Level</t>
  </si>
  <si>
    <t>Date:</t>
  </si>
  <si>
    <t>Applicant Signature:</t>
  </si>
  <si>
    <t>Printed Name:</t>
  </si>
  <si>
    <t>Title:</t>
  </si>
  <si>
    <t>7.  Acquisition/Rehabilitation ONLY</t>
  </si>
  <si>
    <t>Was the proposed project built prior to January 1, 1978?  If yes, what year was the property built:</t>
  </si>
  <si>
    <t>Will this project involve permanent relocation of tenants, businesses, or other organizations?  If yes, please describe:</t>
  </si>
  <si>
    <t>Will this project involve temporary relocation of tenants, businesses, or other organizations?  If yes, please describe:</t>
  </si>
  <si>
    <t xml:space="preserve">Does the project have an Anti-Displacement and Relocation Assistance Plan?  </t>
  </si>
  <si>
    <t xml:space="preserve">Please note Federal Requirements listed under the SHF Program Summary and Appliction Guide, Section 1.9(G) Displacement, Relocation, and Acquisition Provisions of the Uniform Relocation Act (URA).  For more information please see </t>
  </si>
  <si>
    <t>Has any environmental study been completed on the project site? If yes, please indicate the date and level of review:</t>
  </si>
  <si>
    <t>5.  Demolition or Change in Use</t>
  </si>
  <si>
    <t>8.  Environmental Issues</t>
  </si>
  <si>
    <t>* Assisted units in rentals are restricted to households at or below 60% of AMI, or lower, based on the number of assisted units in the total project.  If there are 5 or more assisted units in the project, then no less than 20% of the assisted units must be reserved for households with incomes no higher than 50% AMI.  See the SHF State Housing Fund Program Summary for more information.</t>
  </si>
  <si>
    <t>Note:  the calculation of the number of assisted units below only provides an approximate number of units; more or less units may be designated due to such factors as size of units.  A final determination will be made in underwriting.</t>
  </si>
  <si>
    <t>Existing tenants have been notified of this application in accordance with the Uniform Relocation Act</t>
  </si>
  <si>
    <t>If the answer to either of the questions above was yes, answer the questions below:</t>
  </si>
  <si>
    <t>Complete a "Site Occupant Record - Residential" for each household to be displaced.</t>
  </si>
  <si>
    <t>Form R</t>
  </si>
  <si>
    <t>FORM R</t>
  </si>
  <si>
    <t>A list of available units in the market area where displaced persons will be relocated</t>
  </si>
  <si>
    <t>Relocation procedures;</t>
  </si>
  <si>
    <t>Current rent roll that includes tenant income and identifies if tenant will be permanently or temporarily relocated.</t>
  </si>
  <si>
    <t>Estimated cost per unit type to relocate tenants;</t>
  </si>
  <si>
    <t>Will any part of the project be located within one-mile of above-ground storage tanks, transmission pipelines, or loading facilities for explosive or fire-prone substances?</t>
  </si>
  <si>
    <t>the following information in their application:</t>
  </si>
  <si>
    <t>A description of staff capacity to administer relocation process;</t>
  </si>
  <si>
    <t>A Relocation Plan for all occupied buildings to include:</t>
  </si>
  <si>
    <t>Proof of delivery (return receipt) of the general information notice to each tenant.</t>
  </si>
  <si>
    <t>Attach proof of delivery (return receipt) of the general information notice to each tenant.</t>
  </si>
  <si>
    <t>Completed Form R (Site Occupant Record - Residential) for each household to be displaced and attach the following:</t>
  </si>
  <si>
    <t>[from 24 CFR 983.6(b)]</t>
  </si>
  <si>
    <t>Is the project site in a racially mixed area but will not significantly increase the proportion of minorities?</t>
  </si>
  <si>
    <t>Is the project site in a minority concentration but there are sufficient comparable units outside the area for minorities based on analysis of HUD-assisted housing?</t>
  </si>
  <si>
    <t>Is the project site in a minority concentration but is necessary to meet overriding housing needs that cannot otherwise be met?</t>
  </si>
  <si>
    <t>Does the project site promote greater choice of housing opportunities and avoid undue concentration of assisted persons?</t>
  </si>
  <si>
    <t>Is the project site in a neighborhood comparably accessible to a broad range of services and facilities?</t>
  </si>
  <si>
    <t>Is the project site in a neighborhood where travel/access to jobs is not excessive (exception for elderly housing)?</t>
  </si>
  <si>
    <t>6.  Site &amp; Neighborhood Standards</t>
  </si>
  <si>
    <t>Will any part of the project be undertaken in geological hazard areas, or affect historical, archealogical or cultural resources?</t>
  </si>
  <si>
    <t>Will any part of the project be undertaken in or adjacent to a floodplain?  If yes, include FEMA Flood Plain Map detailing the site and flood zone.</t>
  </si>
  <si>
    <t>Submission Date:</t>
  </si>
  <si>
    <t>9.  Relocation Information</t>
  </si>
  <si>
    <t>R1</t>
  </si>
  <si>
    <t>R2</t>
  </si>
  <si>
    <r>
      <t xml:space="preserve">Copy of general information letter sent to tenant </t>
    </r>
    <r>
      <rPr>
        <i/>
        <sz val="10"/>
        <rFont val="Palatino Linotype"/>
        <family val="1"/>
      </rPr>
      <t>(see samples R1 &amp; R2).</t>
    </r>
  </si>
  <si>
    <t>Submit at Tab 3 behind Form 3</t>
  </si>
  <si>
    <t>of LIHTC Application</t>
  </si>
  <si>
    <t xml:space="preserve">GAP FINANCING APPLICATION </t>
  </si>
  <si>
    <t>for LOW INCOME HOUSING TAX CREDIT PROJECTS</t>
  </si>
  <si>
    <t>(Insert all relocation information at Tab 25 of the LIHTC Application)</t>
  </si>
  <si>
    <t>Projects contemplating relocation will be required to provide the following information at Tab 25:</t>
  </si>
  <si>
    <t>Monday,  March 3, 2014</t>
  </si>
  <si>
    <t>Acq/Rehab &amp; NC</t>
  </si>
  <si>
    <t>Rehabilitation</t>
  </si>
  <si>
    <t>Acq/Demo &amp; NC</t>
  </si>
  <si>
    <t>2014 GAP FINANCING APPLICATION</t>
  </si>
</sst>
</file>

<file path=xl/styles.xml><?xml version="1.0" encoding="utf-8"?>
<styleSheet xmlns="http://schemas.openxmlformats.org/spreadsheetml/2006/main">
  <numFmts count="9">
    <numFmt numFmtId="44" formatCode="_(&quot;$&quot;* #,##0.00_);_(&quot;$&quot;* \(#,##0.00\);_(&quot;$&quot;* &quot;-&quot;??_);_(@_)"/>
    <numFmt numFmtId="43" formatCode="_(* #,##0.00_);_(* \(#,##0.00\);_(* &quot;-&quot;??_);_(@_)"/>
    <numFmt numFmtId="164" formatCode="[&lt;=9999999]###\-####;\(###\)\ ###\-####"/>
    <numFmt numFmtId="165" formatCode="&quot;$&quot;#,##0.00"/>
    <numFmt numFmtId="166" formatCode="_-* #,##0_-;\-* #,##0_-;_-* &quot;-&quot;_-;_-@_-"/>
    <numFmt numFmtId="167" formatCode="_-* #,##0.00_-;\-* #,##0.00_-;_-* &quot;-&quot;??_-;_-@_-"/>
    <numFmt numFmtId="168" formatCode="_-&quot;£&quot;* #,##0_-;\-&quot;£&quot;* #,##0_-;_-&quot;£&quot;* &quot;-&quot;_-;_-@_-"/>
    <numFmt numFmtId="169" formatCode="_-&quot;£&quot;* #,##0.00_-;\-&quot;£&quot;* #,##0.00_-;_-&quot;£&quot;* &quot;-&quot;??_-;_-@_-"/>
    <numFmt numFmtId="170" formatCode="mm/dd/yy;@"/>
  </numFmts>
  <fonts count="68">
    <font>
      <sz val="11"/>
      <color theme="1"/>
      <name val="Calibri"/>
      <family val="2"/>
      <scheme val="minor"/>
    </font>
    <font>
      <sz val="8"/>
      <name val="Tahoma"/>
      <family val="2"/>
    </font>
    <font>
      <sz val="10"/>
      <name val="Palatino Linotype"/>
      <family val="1"/>
    </font>
    <font>
      <sz val="8"/>
      <name val="Palatino Linotype"/>
      <family val="1"/>
    </font>
    <font>
      <b/>
      <sz val="10"/>
      <name val="Palatino Linotype"/>
      <family val="1"/>
    </font>
    <font>
      <sz val="10"/>
      <color indexed="8"/>
      <name val="Palatino Linotype"/>
      <family val="1"/>
    </font>
    <font>
      <i/>
      <sz val="10"/>
      <name val="Palatino Linotype"/>
      <family val="1"/>
    </font>
    <font>
      <sz val="10"/>
      <color indexed="12"/>
      <name val="Palatino Linotype"/>
      <family val="1"/>
    </font>
    <font>
      <sz val="10"/>
      <name val="Symbol"/>
      <family val="1"/>
      <charset val="2"/>
    </font>
    <font>
      <i/>
      <sz val="8"/>
      <name val="Palatino Linotype"/>
      <family val="1"/>
    </font>
    <font>
      <sz val="10"/>
      <name val="MS Sans Serif"/>
      <family val="2"/>
    </font>
    <font>
      <sz val="9"/>
      <name val="Palatino Linotype"/>
      <family val="1"/>
    </font>
    <font>
      <sz val="10"/>
      <name val="Arial"/>
      <family val="2"/>
    </font>
    <font>
      <sz val="10"/>
      <name val="Tahoma"/>
      <family val="2"/>
    </font>
    <font>
      <sz val="10"/>
      <name val="Arrus BT"/>
    </font>
    <font>
      <b/>
      <sz val="16"/>
      <name val="Palatino Linotype"/>
      <family val="1"/>
    </font>
    <font>
      <b/>
      <i/>
      <sz val="12"/>
      <name val="Palatino Linotype"/>
      <family val="1"/>
    </font>
    <font>
      <b/>
      <sz val="20"/>
      <name val="Palatino Linotype"/>
      <family val="1"/>
    </font>
    <font>
      <sz val="6"/>
      <name val="Tahoma"/>
      <family val="2"/>
    </font>
    <font>
      <b/>
      <sz val="8"/>
      <color indexed="8"/>
      <name val="Palatino Linotype"/>
      <family val="1"/>
    </font>
    <font>
      <sz val="12"/>
      <name val="Palatino Linotype"/>
      <family val="1"/>
    </font>
    <font>
      <sz val="10"/>
      <color indexed="30"/>
      <name val="Palatino Linotype"/>
      <family val="1"/>
    </font>
    <font>
      <sz val="11"/>
      <color indexed="8"/>
      <name val="Calibri"/>
      <family val="2"/>
    </font>
    <font>
      <sz val="10"/>
      <color indexed="8"/>
      <name val="Palatino Linotype"/>
      <family val="1"/>
    </font>
    <font>
      <b/>
      <sz val="10"/>
      <color indexed="8"/>
      <name val="Palatino Linotype"/>
      <family val="1"/>
    </font>
    <font>
      <b/>
      <sz val="18"/>
      <color indexed="8"/>
      <name val="Palatino Linotype"/>
      <family val="1"/>
    </font>
    <font>
      <b/>
      <sz val="11"/>
      <color indexed="8"/>
      <name val="Palatino Linotype"/>
      <family val="1"/>
    </font>
    <font>
      <sz val="12"/>
      <color indexed="8"/>
      <name val="Palatino Linotype"/>
      <family val="1"/>
    </font>
    <font>
      <b/>
      <sz val="12"/>
      <color indexed="8"/>
      <name val="Palatino Linotype"/>
      <family val="1"/>
    </font>
    <font>
      <u/>
      <sz val="11"/>
      <color indexed="8"/>
      <name val="Calibri"/>
      <family val="2"/>
    </font>
    <font>
      <sz val="11"/>
      <color indexed="8"/>
      <name val="Palatino Linotype"/>
      <family val="1"/>
    </font>
    <font>
      <i/>
      <sz val="9"/>
      <color indexed="8"/>
      <name val="Palatino Linotype"/>
      <family val="1"/>
    </font>
    <font>
      <u/>
      <sz val="10"/>
      <color indexed="8"/>
      <name val="Calibri"/>
      <family val="2"/>
    </font>
    <font>
      <sz val="10"/>
      <color indexed="30"/>
      <name val="Palatino Linotype"/>
      <family val="1"/>
    </font>
    <font>
      <b/>
      <sz val="8"/>
      <color indexed="8"/>
      <name val="Palatino Linotype"/>
      <family val="1"/>
    </font>
    <font>
      <b/>
      <sz val="14"/>
      <color indexed="8"/>
      <name val="Palatino Linotype"/>
      <family val="1"/>
    </font>
    <font>
      <sz val="8"/>
      <name val="Calibri"/>
      <family val="2"/>
    </font>
    <font>
      <u/>
      <sz val="9"/>
      <color indexed="8"/>
      <name val="Calibri"/>
      <family val="2"/>
    </font>
    <font>
      <u/>
      <sz val="9"/>
      <color indexed="8"/>
      <name val="Calibri"/>
      <family val="2"/>
    </font>
    <font>
      <sz val="11"/>
      <name val="Calibri"/>
      <family val="2"/>
    </font>
    <font>
      <sz val="11"/>
      <color indexed="8"/>
      <name val="Palatino Linotype"/>
      <family val="1"/>
    </font>
    <font>
      <sz val="10"/>
      <color indexed="8"/>
      <name val="Palatino Linotype"/>
      <family val="1"/>
    </font>
    <font>
      <u/>
      <sz val="10"/>
      <color indexed="12"/>
      <name val="Arrus BT"/>
    </font>
    <font>
      <sz val="8"/>
      <name val="Symbol"/>
      <family val="1"/>
      <charset val="2"/>
    </font>
    <font>
      <b/>
      <i/>
      <sz val="10"/>
      <name val="Palatino Linotype"/>
      <family val="1"/>
    </font>
    <font>
      <b/>
      <sz val="10"/>
      <color indexed="12"/>
      <name val="Times New Roman"/>
      <family val="1"/>
    </font>
    <font>
      <sz val="10"/>
      <color indexed="12"/>
      <name val="Times New Roman"/>
      <family val="1"/>
    </font>
    <font>
      <sz val="10"/>
      <color indexed="12"/>
      <name val="Palatino Linotype"/>
      <family val="1"/>
    </font>
    <font>
      <sz val="10"/>
      <color indexed="12"/>
      <name val="Arial"/>
      <family val="2"/>
    </font>
    <font>
      <b/>
      <sz val="12"/>
      <color indexed="12"/>
      <name val="Palatino Linotype"/>
      <family val="1"/>
    </font>
    <font>
      <b/>
      <sz val="10"/>
      <color indexed="12"/>
      <name val="Palatino Linotype"/>
      <family val="1"/>
    </font>
    <font>
      <b/>
      <sz val="10"/>
      <color indexed="30"/>
      <name val="Palatino Linotype"/>
      <family val="1"/>
    </font>
    <font>
      <b/>
      <sz val="9"/>
      <name val="Tahoma"/>
      <family val="2"/>
    </font>
    <font>
      <b/>
      <sz val="8"/>
      <name val="Tahoma"/>
      <family val="2"/>
    </font>
    <font>
      <sz val="8"/>
      <name val="Arial"/>
      <family val="2"/>
    </font>
    <font>
      <sz val="6"/>
      <color indexed="8"/>
      <name val="Tahoma"/>
      <family val="2"/>
    </font>
    <font>
      <b/>
      <i/>
      <sz val="9"/>
      <name val="Palatino Linotype"/>
      <family val="1"/>
    </font>
    <font>
      <i/>
      <sz val="8"/>
      <name val="Arial Narrow"/>
      <family val="2"/>
    </font>
    <font>
      <sz val="11"/>
      <color theme="1"/>
      <name val="Calibri"/>
      <family val="2"/>
      <scheme val="minor"/>
    </font>
    <font>
      <sz val="8"/>
      <color theme="1"/>
      <name val="Calibri"/>
      <family val="2"/>
      <scheme val="minor"/>
    </font>
    <font>
      <sz val="10"/>
      <color theme="1"/>
      <name val="Calibri"/>
      <family val="2"/>
      <scheme val="minor"/>
    </font>
    <font>
      <i/>
      <sz val="11"/>
      <color theme="1"/>
      <name val="Calibri"/>
      <family val="2"/>
      <scheme val="minor"/>
    </font>
    <font>
      <sz val="10"/>
      <color rgb="FFFF0000"/>
      <name val="Times New Roman"/>
      <family val="1"/>
    </font>
    <font>
      <sz val="10"/>
      <name val="Times New Roman"/>
      <family val="1"/>
    </font>
    <font>
      <sz val="10"/>
      <color rgb="FFFF0000"/>
      <name val="Palatino Linotype"/>
      <family val="1"/>
    </font>
    <font>
      <sz val="12"/>
      <color rgb="FFFF0000"/>
      <name val="Times New Roman"/>
      <family val="1"/>
    </font>
    <font>
      <b/>
      <sz val="10"/>
      <color rgb="FFFF0000"/>
      <name val="Times New Roman"/>
      <family val="1"/>
    </font>
    <font>
      <b/>
      <sz val="10"/>
      <color rgb="FFFF0000"/>
      <name val="Palatino Linotype"/>
      <family val="1"/>
    </font>
  </fonts>
  <fills count="8">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14999847407452621"/>
        <bgColor indexed="64"/>
      </patternFill>
    </fill>
  </fills>
  <borders count="76">
    <border>
      <left/>
      <right/>
      <top/>
      <bottom/>
      <diagonal/>
    </border>
    <border>
      <left/>
      <right/>
      <top/>
      <bottom style="double">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style="thin">
        <color indexed="23"/>
      </left>
      <right/>
      <top style="thin">
        <color indexed="23"/>
      </top>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thin">
        <color indexed="23"/>
      </right>
      <top style="thin">
        <color indexed="23"/>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23"/>
      </right>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double">
        <color theme="1" tint="0.499984740745262"/>
      </bottom>
      <diagonal/>
    </border>
    <border>
      <left/>
      <right/>
      <top style="thin">
        <color theme="1" tint="0.499984740745262"/>
      </top>
      <bottom style="double">
        <color theme="1" tint="0.499984740745262"/>
      </bottom>
      <diagonal/>
    </border>
    <border>
      <left/>
      <right style="thin">
        <color theme="1" tint="0.499984740745262"/>
      </right>
      <top style="thin">
        <color theme="1" tint="0.499984740745262"/>
      </top>
      <bottom style="double">
        <color theme="1" tint="0.499984740745262"/>
      </bottom>
      <diagonal/>
    </border>
    <border>
      <left style="thin">
        <color theme="1" tint="0.499984740745262"/>
      </left>
      <right/>
      <top/>
      <bottom style="thin">
        <color theme="1" tint="0.499984740745262"/>
      </bottom>
      <diagonal/>
    </border>
    <border>
      <left style="thin">
        <color theme="1" tint="0.499984740745262"/>
      </left>
      <right/>
      <top style="double">
        <color theme="1" tint="0.499984740745262"/>
      </top>
      <bottom style="thin">
        <color theme="1" tint="0.499984740745262"/>
      </bottom>
      <diagonal/>
    </border>
    <border>
      <left/>
      <right/>
      <top style="double">
        <color theme="1" tint="0.499984740745262"/>
      </top>
      <bottom style="thin">
        <color theme="1" tint="0.499984740745262"/>
      </bottom>
      <diagonal/>
    </border>
    <border>
      <left style="dashed">
        <color theme="1" tint="0.499984740745262"/>
      </left>
      <right/>
      <top style="dashed">
        <color theme="1" tint="0.499984740745262"/>
      </top>
      <bottom style="thin">
        <color theme="1" tint="0.499984740745262"/>
      </bottom>
      <diagonal/>
    </border>
    <border>
      <left/>
      <right/>
      <top style="dashed">
        <color theme="1" tint="0.499984740745262"/>
      </top>
      <bottom style="thin">
        <color theme="1" tint="0.499984740745262"/>
      </bottom>
      <diagonal/>
    </border>
    <border>
      <left/>
      <right style="dashed">
        <color theme="1" tint="0.499984740745262"/>
      </right>
      <top style="dashed">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style="double">
        <color theme="1" tint="0.499984740745262"/>
      </top>
      <bottom style="thin">
        <color theme="1" tint="0.499984740745262"/>
      </bottom>
      <diagonal/>
    </border>
  </borders>
  <cellStyleXfs count="22">
    <xf numFmtId="0" fontId="0" fillId="0" borderId="0"/>
    <xf numFmtId="38" fontId="10" fillId="0" borderId="0" applyFont="0" applyFill="0" applyBorder="0" applyAlignment="0" applyProtection="0"/>
    <xf numFmtId="38"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42" fillId="0" borderId="0" applyNumberFormat="0" applyFill="0" applyBorder="0" applyAlignment="0" applyProtection="0">
      <alignment vertical="top"/>
      <protection locked="0"/>
    </xf>
    <xf numFmtId="3" fontId="10" fillId="0" borderId="0"/>
    <xf numFmtId="0" fontId="14" fillId="0" borderId="0"/>
    <xf numFmtId="0" fontId="14" fillId="0" borderId="0"/>
    <xf numFmtId="0" fontId="12" fillId="0" borderId="0"/>
    <xf numFmtId="0" fontId="58" fillId="0" borderId="0"/>
    <xf numFmtId="0" fontId="12" fillId="2" borderId="0"/>
    <xf numFmtId="9" fontId="14" fillId="0" borderId="0" applyFont="0" applyFill="0" applyBorder="0" applyAlignment="0" applyProtection="0"/>
    <xf numFmtId="9" fontId="22" fillId="0" borderId="0" applyFont="0" applyFill="0" applyBorder="0" applyAlignment="0" applyProtection="0"/>
    <xf numFmtId="0" fontId="12" fillId="2" borderId="0"/>
    <xf numFmtId="168" fontId="12" fillId="0" borderId="0" applyFont="0" applyFill="0" applyBorder="0" applyAlignment="0" applyProtection="0"/>
    <xf numFmtId="169" fontId="12" fillId="0" borderId="0" applyFont="0" applyFill="0" applyBorder="0" applyAlignment="0" applyProtection="0"/>
  </cellStyleXfs>
  <cellXfs count="477">
    <xf numFmtId="0" fontId="0" fillId="0" borderId="0" xfId="0"/>
    <xf numFmtId="0" fontId="23" fillId="0" borderId="0" xfId="0" applyFont="1"/>
    <xf numFmtId="0" fontId="24" fillId="0" borderId="0" xfId="0" applyFont="1" applyAlignment="1"/>
    <xf numFmtId="0" fontId="25" fillId="0" borderId="0" xfId="0" applyFont="1" applyAlignment="1">
      <alignment horizontal="center"/>
    </xf>
    <xf numFmtId="0" fontId="24" fillId="0" borderId="0" xfId="0" applyFont="1" applyBorder="1" applyAlignment="1"/>
    <xf numFmtId="0" fontId="23" fillId="0" borderId="1" xfId="0" applyFont="1" applyBorder="1"/>
    <xf numFmtId="0" fontId="26" fillId="0" borderId="1" xfId="0" applyFont="1" applyBorder="1" applyAlignment="1"/>
    <xf numFmtId="0" fontId="24" fillId="0" borderId="1" xfId="0" applyFont="1" applyBorder="1" applyAlignment="1"/>
    <xf numFmtId="0" fontId="25" fillId="0" borderId="1" xfId="0" applyFont="1" applyBorder="1" applyAlignment="1">
      <alignment horizontal="center"/>
    </xf>
    <xf numFmtId="0" fontId="23" fillId="0" borderId="0" xfId="0" applyFont="1" applyFill="1"/>
    <xf numFmtId="0" fontId="29" fillId="0" borderId="0" xfId="0" applyFont="1"/>
    <xf numFmtId="0" fontId="30" fillId="0" borderId="0" xfId="0" applyFont="1"/>
    <xf numFmtId="0" fontId="32" fillId="0" borderId="0" xfId="0" applyFont="1"/>
    <xf numFmtId="0" fontId="33" fillId="0" borderId="0" xfId="0" applyFont="1"/>
    <xf numFmtId="0" fontId="0" fillId="0" borderId="0" xfId="0" applyFill="1"/>
    <xf numFmtId="0" fontId="2" fillId="0" borderId="0" xfId="0" applyFont="1" applyFill="1"/>
    <xf numFmtId="0" fontId="12" fillId="0" borderId="0" xfId="14" applyFill="1"/>
    <xf numFmtId="0" fontId="12" fillId="0" borderId="0" xfId="14"/>
    <xf numFmtId="0" fontId="2" fillId="0" borderId="0" xfId="14" applyFont="1"/>
    <xf numFmtId="0" fontId="4" fillId="0" borderId="0" xfId="14" applyFont="1"/>
    <xf numFmtId="0" fontId="12" fillId="0" borderId="0" xfId="14" applyAlignment="1"/>
    <xf numFmtId="0" fontId="2" fillId="0" borderId="0" xfId="14" applyFont="1" applyFill="1"/>
    <xf numFmtId="0" fontId="15" fillId="0" borderId="0" xfId="14" applyFont="1" applyAlignment="1"/>
    <xf numFmtId="0" fontId="17" fillId="0" borderId="0" xfId="14" applyFont="1" applyAlignment="1"/>
    <xf numFmtId="0" fontId="13" fillId="3" borderId="0" xfId="16" applyFont="1" applyFill="1" applyBorder="1" applyAlignment="1" applyProtection="1"/>
    <xf numFmtId="0" fontId="13" fillId="3" borderId="2" xfId="16" applyFont="1" applyFill="1" applyBorder="1" applyAlignment="1" applyProtection="1"/>
    <xf numFmtId="0" fontId="13" fillId="3" borderId="0" xfId="16" applyFont="1" applyFill="1" applyBorder="1" applyProtection="1"/>
    <xf numFmtId="0" fontId="34" fillId="0" borderId="0" xfId="0" applyFont="1" applyAlignment="1">
      <alignment vertical="center"/>
    </xf>
    <xf numFmtId="0" fontId="25" fillId="0" borderId="0" xfId="0" applyFont="1" applyBorder="1" applyAlignment="1">
      <alignment horizontal="center"/>
    </xf>
    <xf numFmtId="0" fontId="2" fillId="0" borderId="0" xfId="14" applyFont="1" applyFill="1" applyBorder="1"/>
    <xf numFmtId="0" fontId="28" fillId="0" borderId="2" xfId="0" applyFont="1" applyBorder="1" applyAlignment="1"/>
    <xf numFmtId="0" fontId="25" fillId="0" borderId="2" xfId="0" applyFont="1" applyBorder="1" applyAlignment="1"/>
    <xf numFmtId="0" fontId="25" fillId="0" borderId="3" xfId="0" applyFont="1" applyBorder="1" applyAlignment="1">
      <alignment horizontal="center"/>
    </xf>
    <xf numFmtId="0" fontId="30" fillId="0" borderId="0" xfId="0" applyFont="1" applyAlignment="1"/>
    <xf numFmtId="0" fontId="35" fillId="0" borderId="0" xfId="0" applyFont="1" applyAlignment="1">
      <alignment horizontal="center"/>
    </xf>
    <xf numFmtId="0" fontId="21" fillId="0" borderId="0" xfId="0" applyFont="1"/>
    <xf numFmtId="0" fontId="38" fillId="0" borderId="0" xfId="0" applyFont="1"/>
    <xf numFmtId="0" fontId="37" fillId="0" borderId="0" xfId="0" applyFont="1"/>
    <xf numFmtId="0" fontId="2" fillId="0" borderId="0" xfId="0" applyFont="1"/>
    <xf numFmtId="0" fontId="39" fillId="0" borderId="0" xfId="0" applyFont="1"/>
    <xf numFmtId="0" fontId="40" fillId="0" borderId="0" xfId="0" applyFont="1"/>
    <xf numFmtId="0" fontId="5" fillId="0" borderId="0" xfId="0" applyFont="1"/>
    <xf numFmtId="0" fontId="41" fillId="0" borderId="0" xfId="0" applyFont="1"/>
    <xf numFmtId="0" fontId="28" fillId="0" borderId="2" xfId="0" applyFont="1" applyBorder="1" applyAlignment="1">
      <alignment horizontal="center"/>
    </xf>
    <xf numFmtId="0" fontId="34" fillId="0" borderId="0" xfId="0" applyFont="1" applyBorder="1" applyAlignment="1">
      <alignment horizontal="center"/>
    </xf>
    <xf numFmtId="0" fontId="28" fillId="0" borderId="0" xfId="0" applyFont="1" applyAlignment="1">
      <alignment horizontal="center"/>
    </xf>
    <xf numFmtId="44" fontId="45" fillId="0" borderId="0" xfId="7" applyFont="1" applyBorder="1" applyAlignment="1" applyProtection="1">
      <alignment horizontal="center" wrapText="1"/>
      <protection locked="0"/>
    </xf>
    <xf numFmtId="0" fontId="13" fillId="3" borderId="4" xfId="16" applyFont="1" applyFill="1" applyBorder="1" applyProtection="1"/>
    <xf numFmtId="0" fontId="13" fillId="3" borderId="5" xfId="16" applyFont="1" applyFill="1" applyBorder="1" applyAlignment="1" applyProtection="1"/>
    <xf numFmtId="0" fontId="13" fillId="3" borderId="6" xfId="16" applyFont="1" applyFill="1" applyBorder="1" applyAlignment="1" applyProtection="1"/>
    <xf numFmtId="0" fontId="42" fillId="0" borderId="0" xfId="10" applyAlignment="1" applyProtection="1"/>
    <xf numFmtId="0" fontId="28" fillId="0" borderId="0" xfId="0" applyFont="1" applyAlignment="1"/>
    <xf numFmtId="0" fontId="28" fillId="0" borderId="4" xfId="0" applyFont="1" applyBorder="1" applyAlignment="1"/>
    <xf numFmtId="0" fontId="15" fillId="0" borderId="0" xfId="0" applyFont="1" applyAlignment="1"/>
    <xf numFmtId="0" fontId="44" fillId="0" borderId="0" xfId="0" applyFont="1"/>
    <xf numFmtId="0" fontId="4" fillId="0" borderId="0" xfId="0" applyFont="1" applyAlignment="1"/>
    <xf numFmtId="0" fontId="2" fillId="0" borderId="0" xfId="0" applyFont="1" applyAlignment="1">
      <alignment wrapText="1"/>
    </xf>
    <xf numFmtId="0" fontId="4" fillId="0" borderId="0" xfId="0" applyFont="1" applyBorder="1" applyAlignment="1">
      <alignment horizontal="center" vertical="top" wrapText="1"/>
    </xf>
    <xf numFmtId="0" fontId="2" fillId="0" borderId="0" xfId="0" applyFont="1" applyAlignment="1">
      <alignment horizontal="right"/>
    </xf>
    <xf numFmtId="0" fontId="2" fillId="0" borderId="0" xfId="0" applyFont="1" applyBorder="1"/>
    <xf numFmtId="0" fontId="2" fillId="0" borderId="0" xfId="0" applyFont="1" applyBorder="1" applyAlignment="1">
      <alignment wrapText="1"/>
    </xf>
    <xf numFmtId="0" fontId="2" fillId="0" borderId="0" xfId="0" applyFont="1" applyAlignment="1"/>
    <xf numFmtId="0" fontId="4" fillId="0" borderId="0" xfId="0" applyFont="1"/>
    <xf numFmtId="0" fontId="2" fillId="0" borderId="0" xfId="0" applyFont="1" applyBorder="1" applyAlignment="1"/>
    <xf numFmtId="0" fontId="3"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horizontal="center" vertical="center"/>
    </xf>
    <xf numFmtId="0" fontId="16" fillId="0" borderId="0" xfId="0" applyFont="1" applyFill="1"/>
    <xf numFmtId="0" fontId="15" fillId="0" borderId="0" xfId="0" applyFont="1" applyFill="1" applyAlignment="1"/>
    <xf numFmtId="0" fontId="2" fillId="0" borderId="0" xfId="0" applyFont="1" applyFill="1" applyAlignment="1">
      <alignment wrapText="1"/>
    </xf>
    <xf numFmtId="0" fontId="44" fillId="0" borderId="0" xfId="0" applyFont="1" applyFill="1"/>
    <xf numFmtId="0" fontId="11" fillId="0" borderId="0" xfId="0" applyFont="1" applyFill="1"/>
    <xf numFmtId="0" fontId="11" fillId="0" borderId="0" xfId="0" applyFont="1" applyAlignment="1">
      <alignment wrapText="1"/>
    </xf>
    <xf numFmtId="0" fontId="11" fillId="0" borderId="0" xfId="0" applyFont="1" applyAlignment="1"/>
    <xf numFmtId="0" fontId="2" fillId="0" borderId="0" xfId="0" applyFont="1" applyBorder="1" applyAlignment="1">
      <alignment vertical="top"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Font="1"/>
    <xf numFmtId="0" fontId="2" fillId="0" borderId="0" xfId="0" applyFont="1" applyFill="1" applyAlignment="1"/>
    <xf numFmtId="0" fontId="16" fillId="0" borderId="0" xfId="0" applyFont="1" applyFill="1" applyAlignment="1">
      <alignment vertical="top" wrapText="1"/>
    </xf>
    <xf numFmtId="0" fontId="20" fillId="0" borderId="0" xfId="14" applyFont="1"/>
    <xf numFmtId="0" fontId="2" fillId="0" borderId="0" xfId="14" applyFont="1" applyBorder="1" applyAlignment="1"/>
    <xf numFmtId="0" fontId="2" fillId="0" borderId="7" xfId="14" applyFont="1" applyBorder="1"/>
    <xf numFmtId="0" fontId="2" fillId="0" borderId="8" xfId="14" applyFont="1" applyBorder="1"/>
    <xf numFmtId="0" fontId="2" fillId="0" borderId="9" xfId="14" applyFont="1" applyBorder="1"/>
    <xf numFmtId="0" fontId="2" fillId="0" borderId="10" xfId="14" applyFont="1" applyBorder="1"/>
    <xf numFmtId="0" fontId="2" fillId="0" borderId="11" xfId="14" applyFont="1" applyBorder="1"/>
    <xf numFmtId="0" fontId="12" fillId="0" borderId="0" xfId="14" applyBorder="1"/>
    <xf numFmtId="0" fontId="2" fillId="0" borderId="0" xfId="14" applyFont="1" applyBorder="1"/>
    <xf numFmtId="0" fontId="12" fillId="0" borderId="2" xfId="14" applyBorder="1"/>
    <xf numFmtId="0" fontId="2" fillId="0" borderId="12" xfId="14" applyFont="1" applyBorder="1"/>
    <xf numFmtId="0" fontId="2" fillId="0" borderId="13" xfId="14" applyFont="1" applyBorder="1"/>
    <xf numFmtId="0" fontId="2" fillId="4" borderId="14" xfId="14" applyFont="1" applyFill="1" applyBorder="1"/>
    <xf numFmtId="0" fontId="2" fillId="4" borderId="1" xfId="14" applyFont="1" applyFill="1" applyBorder="1"/>
    <xf numFmtId="0" fontId="2" fillId="0" borderId="3" xfId="14" applyFont="1" applyBorder="1"/>
    <xf numFmtId="0" fontId="2" fillId="0" borderId="1" xfId="14" applyFont="1" applyBorder="1"/>
    <xf numFmtId="0" fontId="2" fillId="0" borderId="15" xfId="14" applyFont="1" applyBorder="1"/>
    <xf numFmtId="0" fontId="2" fillId="4" borderId="11" xfId="14" applyFont="1" applyFill="1" applyBorder="1"/>
    <xf numFmtId="0" fontId="2" fillId="4" borderId="0" xfId="14" applyFont="1" applyFill="1" applyBorder="1"/>
    <xf numFmtId="0" fontId="44" fillId="0" borderId="16" xfId="14" applyFont="1" applyBorder="1" applyAlignment="1">
      <alignment horizontal="center"/>
    </xf>
    <xf numFmtId="0" fontId="2" fillId="0" borderId="17" xfId="14" applyFont="1" applyBorder="1"/>
    <xf numFmtId="0" fontId="2" fillId="0" borderId="6" xfId="14" applyFont="1" applyBorder="1"/>
    <xf numFmtId="0" fontId="2" fillId="0" borderId="2" xfId="14" applyFont="1" applyBorder="1"/>
    <xf numFmtId="0" fontId="44" fillId="0" borderId="6" xfId="14" applyFont="1" applyBorder="1" applyAlignment="1"/>
    <xf numFmtId="0" fontId="44" fillId="0" borderId="16" xfId="14" applyFont="1" applyBorder="1" applyAlignment="1"/>
    <xf numFmtId="0" fontId="4" fillId="0" borderId="0" xfId="14" applyFont="1" applyBorder="1"/>
    <xf numFmtId="0" fontId="4" fillId="0" borderId="18" xfId="14" applyFont="1" applyBorder="1"/>
    <xf numFmtId="0" fontId="4" fillId="0" borderId="13" xfId="14" applyFont="1" applyBorder="1"/>
    <xf numFmtId="0" fontId="4" fillId="0" borderId="12" xfId="14" applyFont="1" applyBorder="1"/>
    <xf numFmtId="0" fontId="2" fillId="0" borderId="19" xfId="14" applyFont="1" applyBorder="1"/>
    <xf numFmtId="0" fontId="2" fillId="0" borderId="20" xfId="14" applyFont="1" applyBorder="1"/>
    <xf numFmtId="0" fontId="2" fillId="0" borderId="21" xfId="14" applyFont="1" applyBorder="1"/>
    <xf numFmtId="0" fontId="2" fillId="0" borderId="0" xfId="14" applyFont="1" applyBorder="1" applyAlignment="1">
      <alignment horizontal="right"/>
    </xf>
    <xf numFmtId="165" fontId="2" fillId="0" borderId="0" xfId="14" applyNumberFormat="1" applyFont="1" applyBorder="1"/>
    <xf numFmtId="165" fontId="47" fillId="0" borderId="0" xfId="14" applyNumberFormat="1" applyFont="1" applyBorder="1"/>
    <xf numFmtId="0" fontId="2" fillId="0" borderId="0" xfId="14" applyFont="1" applyBorder="1" applyAlignment="1">
      <alignment horizontal="center"/>
    </xf>
    <xf numFmtId="0" fontId="2" fillId="0" borderId="22" xfId="14" applyFont="1" applyBorder="1"/>
    <xf numFmtId="0" fontId="2" fillId="0" borderId="18" xfId="14" applyFont="1" applyBorder="1"/>
    <xf numFmtId="0" fontId="4" fillId="0" borderId="23" xfId="14" applyFont="1" applyBorder="1"/>
    <xf numFmtId="0" fontId="2" fillId="0" borderId="23" xfId="14" applyFont="1" applyBorder="1"/>
    <xf numFmtId="0" fontId="6" fillId="0" borderId="0" xfId="14" applyFont="1" applyBorder="1"/>
    <xf numFmtId="0" fontId="4" fillId="0" borderId="0" xfId="14" applyFont="1" applyBorder="1" applyAlignment="1">
      <alignment horizontal="right"/>
    </xf>
    <xf numFmtId="0" fontId="2" fillId="0" borderId="26" xfId="14" applyFont="1" applyBorder="1"/>
    <xf numFmtId="0" fontId="2" fillId="0" borderId="27" xfId="14" applyFont="1" applyBorder="1"/>
    <xf numFmtId="0" fontId="44" fillId="0" borderId="28" xfId="14" applyFont="1" applyBorder="1"/>
    <xf numFmtId="0" fontId="44" fillId="0" borderId="0" xfId="14" applyFont="1"/>
    <xf numFmtId="0" fontId="15" fillId="5" borderId="0" xfId="0" applyFont="1" applyFill="1" applyAlignment="1"/>
    <xf numFmtId="0" fontId="16" fillId="5" borderId="0" xfId="0" applyFont="1" applyFill="1" applyAlignment="1"/>
    <xf numFmtId="0" fontId="16" fillId="5" borderId="0" xfId="0" applyFont="1" applyFill="1"/>
    <xf numFmtId="0" fontId="0" fillId="5" borderId="0" xfId="0" applyFill="1"/>
    <xf numFmtId="0" fontId="2" fillId="5" borderId="0" xfId="0" applyFont="1" applyFill="1"/>
    <xf numFmtId="0" fontId="44" fillId="5" borderId="0" xfId="0" applyFont="1" applyFill="1"/>
    <xf numFmtId="0" fontId="4" fillId="5" borderId="0" xfId="0" applyFont="1" applyFill="1"/>
    <xf numFmtId="0" fontId="11" fillId="5" borderId="0" xfId="0" applyFont="1" applyFill="1" applyAlignment="1"/>
    <xf numFmtId="0" fontId="20" fillId="0" borderId="0" xfId="14" applyFont="1" applyFill="1"/>
    <xf numFmtId="0" fontId="18" fillId="0" borderId="0" xfId="14" applyFont="1" applyFill="1" applyBorder="1" applyAlignment="1" applyProtection="1"/>
    <xf numFmtId="0" fontId="1" fillId="0" borderId="0" xfId="14" applyFont="1" applyFill="1" applyBorder="1" applyProtection="1"/>
    <xf numFmtId="0" fontId="46" fillId="0" borderId="0" xfId="0" applyFont="1" applyBorder="1" applyAlignment="1" applyProtection="1">
      <alignment vertical="top"/>
      <protection locked="0"/>
    </xf>
    <xf numFmtId="0" fontId="16" fillId="0" borderId="0" xfId="0" applyFont="1" applyFill="1" applyAlignment="1"/>
    <xf numFmtId="0" fontId="2" fillId="0" borderId="0" xfId="0" applyFont="1" applyAlignment="1">
      <alignment textRotation="90"/>
    </xf>
    <xf numFmtId="0" fontId="2" fillId="0" borderId="0" xfId="14" applyFont="1" applyAlignment="1">
      <alignment horizontal="right"/>
    </xf>
    <xf numFmtId="0" fontId="18" fillId="0" borderId="57" xfId="14" applyFont="1" applyFill="1" applyBorder="1" applyAlignment="1" applyProtection="1"/>
    <xf numFmtId="0" fontId="1" fillId="0" borderId="0" xfId="14" applyFont="1" applyFill="1" applyBorder="1" applyAlignment="1" applyProtection="1">
      <alignment horizontal="right"/>
    </xf>
    <xf numFmtId="0" fontId="2" fillId="0" borderId="0" xfId="14" applyFont="1" applyFill="1" applyBorder="1" applyAlignment="1">
      <alignment horizontal="right"/>
    </xf>
    <xf numFmtId="0" fontId="2" fillId="0" borderId="0" xfId="14" applyFont="1" applyFill="1" applyAlignment="1">
      <alignment horizontal="right"/>
    </xf>
    <xf numFmtId="0" fontId="2" fillId="0" borderId="0" xfId="14" applyFont="1" applyFill="1" applyBorder="1" applyAlignment="1"/>
    <xf numFmtId="0" fontId="12" fillId="0" borderId="0" xfId="14" applyFill="1" applyBorder="1"/>
    <xf numFmtId="0" fontId="54" fillId="0" borderId="58" xfId="14" applyFont="1" applyFill="1" applyBorder="1" applyAlignment="1" applyProtection="1"/>
    <xf numFmtId="0" fontId="54" fillId="0" borderId="59" xfId="14" applyFont="1" applyFill="1" applyBorder="1" applyAlignment="1" applyProtection="1"/>
    <xf numFmtId="0" fontId="54" fillId="0" borderId="60" xfId="14" applyFont="1" applyFill="1" applyBorder="1" applyAlignment="1" applyProtection="1"/>
    <xf numFmtId="0" fontId="24" fillId="0" borderId="0" xfId="0" applyFont="1" applyFill="1" applyAlignment="1">
      <alignment vertical="center"/>
    </xf>
    <xf numFmtId="14" fontId="51" fillId="0" borderId="0" xfId="0" applyNumberFormat="1" applyFont="1" applyBorder="1" applyAlignment="1" applyProtection="1">
      <alignment vertical="center"/>
      <protection locked="0"/>
    </xf>
    <xf numFmtId="0" fontId="24" fillId="0" borderId="0" xfId="0" applyFont="1" applyBorder="1" applyAlignment="1">
      <alignment horizontal="right"/>
    </xf>
    <xf numFmtId="0" fontId="2" fillId="0" borderId="0" xfId="14" applyFont="1" applyAlignment="1">
      <alignment wrapText="1"/>
    </xf>
    <xf numFmtId="0" fontId="11" fillId="0" borderId="0" xfId="14" applyFont="1"/>
    <xf numFmtId="0" fontId="6" fillId="5" borderId="0" xfId="0" applyFont="1" applyFill="1" applyAlignment="1">
      <alignment horizontal="right"/>
    </xf>
    <xf numFmtId="0" fontId="2" fillId="0" borderId="61" xfId="14" applyFont="1" applyBorder="1"/>
    <xf numFmtId="0" fontId="11" fillId="0" borderId="0" xfId="0" applyFont="1" applyAlignment="1">
      <alignment horizontal="center" textRotation="90"/>
    </xf>
    <xf numFmtId="0" fontId="2" fillId="0" borderId="0" xfId="14" applyFont="1" applyAlignment="1"/>
    <xf numFmtId="0" fontId="2" fillId="0" borderId="0" xfId="0" applyFont="1" applyAlignment="1">
      <alignment horizontal="left" wrapText="1"/>
    </xf>
    <xf numFmtId="0" fontId="2" fillId="0" borderId="0" xfId="14" applyFont="1" applyAlignment="1">
      <alignment horizontal="right" wrapText="1"/>
    </xf>
    <xf numFmtId="0" fontId="4" fillId="0" borderId="0" xfId="14" applyFont="1" applyAlignment="1"/>
    <xf numFmtId="0" fontId="4" fillId="0" borderId="0" xfId="0" applyFont="1" applyAlignment="1">
      <alignment horizontal="left" wrapText="1"/>
    </xf>
    <xf numFmtId="0" fontId="2" fillId="0" borderId="0" xfId="0" applyFont="1" applyFill="1" applyAlignment="1">
      <alignment horizontal="justify" vertical="top" wrapText="1"/>
    </xf>
    <xf numFmtId="0" fontId="4" fillId="0" borderId="0" xfId="0" applyFont="1" applyFill="1" applyAlignment="1">
      <alignment horizontal="left" vertical="top" wrapText="1"/>
    </xf>
    <xf numFmtId="0" fontId="16" fillId="5" borderId="0" xfId="14" applyFont="1" applyFill="1" applyAlignment="1"/>
    <xf numFmtId="0" fontId="56" fillId="5" borderId="0" xfId="14" applyFont="1" applyFill="1" applyAlignment="1">
      <alignment horizontal="right"/>
    </xf>
    <xf numFmtId="0" fontId="16" fillId="0" borderId="0" xfId="14" applyFont="1" applyFill="1" applyAlignment="1"/>
    <xf numFmtId="0" fontId="3" fillId="0" borderId="0" xfId="14" applyFont="1" applyBorder="1"/>
    <xf numFmtId="0" fontId="59" fillId="0" borderId="0" xfId="0" applyFont="1"/>
    <xf numFmtId="0" fontId="3" fillId="0" borderId="0" xfId="0" applyFont="1" applyAlignment="1">
      <alignment horizontal="center" textRotation="45"/>
    </xf>
    <xf numFmtId="0" fontId="3" fillId="0" borderId="0" xfId="0" applyFont="1" applyAlignment="1">
      <alignment textRotation="45"/>
    </xf>
    <xf numFmtId="0" fontId="60" fillId="0" borderId="0" xfId="0" applyFont="1" applyFill="1"/>
    <xf numFmtId="0" fontId="2" fillId="0" borderId="0" xfId="0" applyFont="1" applyFill="1" applyAlignment="1">
      <alignment horizontal="left" wrapText="1"/>
    </xf>
    <xf numFmtId="0" fontId="12" fillId="0" borderId="0" xfId="14" applyFont="1"/>
    <xf numFmtId="0" fontId="42" fillId="0" borderId="0" xfId="10" applyFont="1" applyAlignment="1" applyProtection="1"/>
    <xf numFmtId="0" fontId="4" fillId="0" borderId="0" xfId="0" applyFont="1" applyFill="1"/>
    <xf numFmtId="0" fontId="11" fillId="0" borderId="0" xfId="0" applyFont="1" applyFill="1" applyAlignment="1"/>
    <xf numFmtId="0" fontId="6" fillId="0" borderId="0" xfId="0" applyFont="1" applyFill="1" applyAlignment="1">
      <alignment horizontal="right"/>
    </xf>
    <xf numFmtId="0" fontId="11" fillId="0" borderId="0" xfId="0" applyFont="1" applyAlignment="1">
      <alignment horizontal="center" textRotation="45"/>
    </xf>
    <xf numFmtId="0" fontId="57" fillId="0" borderId="0" xfId="14" applyFont="1" applyBorder="1" applyAlignment="1">
      <alignment horizontal="right"/>
    </xf>
    <xf numFmtId="0" fontId="57" fillId="0" borderId="0" xfId="14" applyFont="1" applyBorder="1"/>
    <xf numFmtId="0" fontId="2" fillId="0" borderId="0" xfId="14" applyFont="1" applyFill="1" applyBorder="1" applyAlignment="1">
      <alignment vertical="top"/>
    </xf>
    <xf numFmtId="0" fontId="2" fillId="0" borderId="59" xfId="0" applyFont="1" applyBorder="1"/>
    <xf numFmtId="0" fontId="2" fillId="0" borderId="60" xfId="0" applyFont="1" applyBorder="1"/>
    <xf numFmtId="0" fontId="2" fillId="0" borderId="58" xfId="0" applyFont="1" applyBorder="1"/>
    <xf numFmtId="0" fontId="2" fillId="0" borderId="62" xfId="0" applyFont="1" applyBorder="1"/>
    <xf numFmtId="0" fontId="2" fillId="0" borderId="57" xfId="0" applyFont="1" applyBorder="1"/>
    <xf numFmtId="0" fontId="0" fillId="0" borderId="59" xfId="0" applyFill="1" applyBorder="1"/>
    <xf numFmtId="0" fontId="7" fillId="0" borderId="59" xfId="0" applyFont="1" applyBorder="1" applyAlignment="1" applyProtection="1"/>
    <xf numFmtId="0" fontId="7" fillId="0" borderId="60" xfId="0" applyFont="1" applyBorder="1" applyAlignment="1" applyProtection="1"/>
    <xf numFmtId="0" fontId="2" fillId="0" borderId="59" xfId="0" applyFont="1" applyBorder="1" applyAlignment="1"/>
    <xf numFmtId="0" fontId="2" fillId="0" borderId="58" xfId="0" applyFont="1" applyBorder="1" applyAlignment="1"/>
    <xf numFmtId="0" fontId="3" fillId="0" borderId="59" xfId="0" applyFont="1" applyBorder="1" applyAlignment="1">
      <alignment horizontal="right"/>
    </xf>
    <xf numFmtId="0" fontId="43" fillId="0" borderId="59" xfId="0" applyFont="1" applyBorder="1" applyAlignment="1">
      <alignment horizontal="center"/>
    </xf>
    <xf numFmtId="0" fontId="3" fillId="0" borderId="59" xfId="0" applyFont="1" applyBorder="1" applyAlignment="1"/>
    <xf numFmtId="0" fontId="2" fillId="0" borderId="59" xfId="0" applyFont="1" applyBorder="1" applyAlignment="1">
      <alignment horizontal="center"/>
    </xf>
    <xf numFmtId="0" fontId="2" fillId="0" borderId="63" xfId="0" applyFont="1" applyBorder="1" applyAlignment="1"/>
    <xf numFmtId="0" fontId="7" fillId="0" borderId="63" xfId="0" applyFont="1" applyBorder="1" applyAlignment="1" applyProtection="1"/>
    <xf numFmtId="0" fontId="7" fillId="0" borderId="64" xfId="0" applyFont="1" applyBorder="1" applyAlignment="1" applyProtection="1"/>
    <xf numFmtId="0" fontId="2" fillId="0" borderId="65" xfId="0" applyFont="1" applyBorder="1" applyAlignment="1"/>
    <xf numFmtId="0" fontId="0" fillId="0" borderId="66" xfId="0" applyBorder="1" applyAlignment="1"/>
    <xf numFmtId="0" fontId="3" fillId="0" borderId="66" xfId="0" applyFont="1" applyBorder="1" applyAlignment="1">
      <alignment horizontal="right"/>
    </xf>
    <xf numFmtId="0" fontId="43" fillId="0" borderId="66" xfId="0" applyFont="1" applyBorder="1" applyAlignment="1">
      <alignment horizontal="center"/>
    </xf>
    <xf numFmtId="0" fontId="3" fillId="0" borderId="66" xfId="0" applyFont="1" applyBorder="1" applyAlignment="1"/>
    <xf numFmtId="0" fontId="2" fillId="0" borderId="66" xfId="0" applyFont="1" applyBorder="1" applyAlignment="1">
      <alignment horizontal="center"/>
    </xf>
    <xf numFmtId="0" fontId="2" fillId="0" borderId="66" xfId="0" applyFont="1" applyBorder="1"/>
    <xf numFmtId="0" fontId="2" fillId="0" borderId="67" xfId="0" applyFont="1" applyBorder="1"/>
    <xf numFmtId="0" fontId="2" fillId="0" borderId="58" xfId="0" applyFont="1" applyBorder="1" applyAlignment="1">
      <alignment horizontal="center"/>
    </xf>
    <xf numFmtId="0" fontId="8" fillId="0" borderId="58" xfId="0" applyFont="1" applyBorder="1" applyAlignment="1">
      <alignment horizontal="center"/>
    </xf>
    <xf numFmtId="0" fontId="2" fillId="0" borderId="65" xfId="0" applyFont="1" applyBorder="1" applyAlignment="1">
      <alignment horizontal="center"/>
    </xf>
    <xf numFmtId="0" fontId="2" fillId="0" borderId="68" xfId="0" applyFont="1" applyBorder="1" applyAlignment="1">
      <alignment horizontal="center"/>
    </xf>
    <xf numFmtId="0" fontId="2" fillId="0" borderId="68" xfId="0" applyFont="1" applyBorder="1"/>
    <xf numFmtId="0" fontId="2" fillId="0" borderId="63" xfId="0" applyFont="1" applyBorder="1"/>
    <xf numFmtId="0" fontId="2" fillId="0" borderId="65" xfId="0" applyFont="1" applyBorder="1"/>
    <xf numFmtId="0" fontId="2" fillId="0" borderId="69" xfId="0" applyFont="1" applyBorder="1"/>
    <xf numFmtId="0" fontId="2" fillId="0" borderId="70" xfId="0" applyFont="1" applyBorder="1"/>
    <xf numFmtId="0" fontId="47" fillId="0" borderId="63" xfId="0" applyFont="1" applyBorder="1" applyAlignment="1" applyProtection="1"/>
    <xf numFmtId="0" fontId="2" fillId="0" borderId="0" xfId="0" applyFont="1" applyProtection="1"/>
    <xf numFmtId="0" fontId="0" fillId="0" borderId="0" xfId="0" applyFill="1" applyProtection="1"/>
    <xf numFmtId="0" fontId="46" fillId="0" borderId="0" xfId="0" applyFont="1" applyBorder="1" applyAlignment="1" applyProtection="1"/>
    <xf numFmtId="0" fontId="2" fillId="0" borderId="0" xfId="0" applyFont="1" applyAlignment="1" applyProtection="1"/>
    <xf numFmtId="0" fontId="2" fillId="0" borderId="0" xfId="0" applyFont="1" applyBorder="1" applyAlignment="1" applyProtection="1"/>
    <xf numFmtId="0" fontId="46" fillId="0" borderId="0" xfId="0" applyFont="1" applyBorder="1" applyAlignment="1" applyProtection="1">
      <alignment horizontal="center"/>
    </xf>
    <xf numFmtId="0" fontId="46" fillId="0" borderId="0" xfId="0" applyFont="1" applyBorder="1" applyAlignment="1" applyProtection="1">
      <alignment vertical="top"/>
    </xf>
    <xf numFmtId="0" fontId="2" fillId="0" borderId="0" xfId="0" applyFont="1" applyBorder="1" applyAlignment="1" applyProtection="1">
      <alignment horizontal="right" vertical="top"/>
    </xf>
    <xf numFmtId="0" fontId="2" fillId="0" borderId="0" xfId="0" applyFont="1" applyAlignment="1" applyProtection="1">
      <alignment wrapText="1"/>
    </xf>
    <xf numFmtId="0" fontId="15" fillId="0" borderId="0" xfId="0" applyFont="1" applyAlignment="1" applyProtection="1"/>
    <xf numFmtId="0" fontId="28" fillId="0" borderId="0" xfId="0" applyFont="1" applyAlignment="1">
      <alignment horizontal="center"/>
    </xf>
    <xf numFmtId="0" fontId="2" fillId="0" borderId="59" xfId="0" applyFont="1" applyBorder="1" applyAlignment="1">
      <alignment horizontal="center"/>
    </xf>
    <xf numFmtId="0" fontId="28" fillId="0" borderId="2" xfId="0" applyFont="1" applyBorder="1" applyAlignment="1">
      <alignment horizontal="center"/>
    </xf>
    <xf numFmtId="0" fontId="4" fillId="0" borderId="58" xfId="0" applyFont="1" applyBorder="1" applyProtection="1"/>
    <xf numFmtId="0" fontId="2" fillId="0" borderId="59" xfId="0" applyFont="1" applyBorder="1" applyProtection="1"/>
    <xf numFmtId="0" fontId="2" fillId="0" borderId="62" xfId="0" applyFont="1" applyBorder="1" applyProtection="1"/>
    <xf numFmtId="0" fontId="2" fillId="0" borderId="57" xfId="0" applyFont="1" applyBorder="1" applyProtection="1"/>
    <xf numFmtId="0" fontId="4" fillId="7" borderId="12" xfId="14" applyFont="1" applyFill="1" applyBorder="1"/>
    <xf numFmtId="0" fontId="4" fillId="7" borderId="0" xfId="14" applyFont="1" applyFill="1" applyBorder="1"/>
    <xf numFmtId="0" fontId="4" fillId="7" borderId="11" xfId="14" applyFont="1" applyFill="1" applyBorder="1"/>
    <xf numFmtId="0" fontId="4" fillId="7" borderId="25" xfId="14" applyFont="1" applyFill="1" applyBorder="1"/>
    <xf numFmtId="0" fontId="4" fillId="7" borderId="5" xfId="14" applyFont="1" applyFill="1" applyBorder="1"/>
    <xf numFmtId="0" fontId="4" fillId="7" borderId="24" xfId="14" applyFont="1" applyFill="1" applyBorder="1"/>
    <xf numFmtId="0" fontId="4" fillId="7" borderId="2" xfId="14" applyFont="1" applyFill="1" applyBorder="1"/>
    <xf numFmtId="0" fontId="4" fillId="7" borderId="6" xfId="14" applyFont="1" applyFill="1" applyBorder="1"/>
    <xf numFmtId="0" fontId="30" fillId="0" borderId="0" xfId="0" applyFont="1" applyAlignment="1">
      <alignment horizontal="center"/>
    </xf>
    <xf numFmtId="0" fontId="28" fillId="0" borderId="0" xfId="0" applyFont="1" applyAlignment="1">
      <alignment horizontal="center"/>
    </xf>
    <xf numFmtId="0" fontId="28" fillId="0" borderId="4" xfId="0" applyFont="1" applyBorder="1" applyAlignment="1">
      <alignment horizontal="center"/>
    </xf>
    <xf numFmtId="0" fontId="34" fillId="0" borderId="0" xfId="0" applyFont="1" applyBorder="1" applyAlignment="1">
      <alignment horizontal="center"/>
    </xf>
    <xf numFmtId="0" fontId="31" fillId="0" borderId="0" xfId="0" applyFont="1" applyAlignment="1">
      <alignment horizontal="center" wrapText="1"/>
    </xf>
    <xf numFmtId="0" fontId="25" fillId="0" borderId="0" xfId="0" applyFont="1" applyAlignment="1">
      <alignment horizontal="center"/>
    </xf>
    <xf numFmtId="0" fontId="25" fillId="0" borderId="4" xfId="0" applyFont="1" applyBorder="1" applyAlignment="1">
      <alignment horizontal="center"/>
    </xf>
    <xf numFmtId="17" fontId="55" fillId="0" borderId="0" xfId="0" applyNumberFormat="1" applyFont="1" applyAlignment="1">
      <alignment horizontal="center"/>
    </xf>
    <xf numFmtId="0" fontId="55" fillId="0" borderId="0" xfId="0" applyFont="1" applyAlignment="1">
      <alignment horizontal="center"/>
    </xf>
    <xf numFmtId="0" fontId="35" fillId="0" borderId="0" xfId="0" applyFont="1" applyAlignment="1">
      <alignment horizontal="center"/>
    </xf>
    <xf numFmtId="0" fontId="27" fillId="0" borderId="0" xfId="0" applyFont="1" applyAlignment="1">
      <alignment horizontal="center"/>
    </xf>
    <xf numFmtId="0" fontId="64" fillId="0" borderId="71" xfId="0" applyFont="1" applyBorder="1" applyAlignment="1" applyProtection="1">
      <alignment horizontal="center"/>
      <protection locked="0"/>
    </xf>
    <xf numFmtId="0" fontId="64" fillId="0" borderId="72" xfId="0" applyFont="1" applyBorder="1" applyAlignment="1" applyProtection="1">
      <alignment horizontal="center"/>
      <protection locked="0"/>
    </xf>
    <xf numFmtId="0" fontId="64" fillId="0" borderId="73" xfId="0" applyFont="1" applyBorder="1" applyAlignment="1" applyProtection="1">
      <alignment horizontal="center"/>
      <protection locked="0"/>
    </xf>
    <xf numFmtId="0" fontId="62" fillId="0" borderId="62" xfId="0" applyFont="1" applyBorder="1" applyAlignment="1" applyProtection="1">
      <alignment horizontal="center"/>
      <protection locked="0"/>
    </xf>
    <xf numFmtId="0" fontId="62" fillId="0" borderId="57" xfId="0" applyFont="1" applyBorder="1" applyAlignment="1" applyProtection="1">
      <alignment horizontal="center"/>
      <protection locked="0"/>
    </xf>
    <xf numFmtId="0" fontId="62" fillId="0" borderId="74" xfId="0" applyFont="1" applyBorder="1" applyAlignment="1" applyProtection="1">
      <alignment horizontal="center"/>
      <protection locked="0"/>
    </xf>
    <xf numFmtId="0" fontId="62" fillId="0" borderId="68" xfId="0" applyFont="1" applyBorder="1" applyAlignment="1" applyProtection="1">
      <alignment horizontal="center"/>
      <protection locked="0"/>
    </xf>
    <xf numFmtId="0" fontId="62" fillId="0" borderId="63" xfId="0" applyFont="1" applyBorder="1" applyAlignment="1" applyProtection="1">
      <alignment horizontal="center"/>
      <protection locked="0"/>
    </xf>
    <xf numFmtId="0" fontId="62" fillId="0" borderId="64" xfId="0" applyFont="1" applyBorder="1" applyAlignment="1" applyProtection="1">
      <alignment horizontal="center"/>
      <protection locked="0"/>
    </xf>
    <xf numFmtId="9" fontId="63" fillId="0" borderId="62" xfId="0" applyNumberFormat="1" applyFont="1" applyBorder="1" applyAlignment="1" applyProtection="1">
      <alignment horizontal="center"/>
      <protection hidden="1"/>
    </xf>
    <xf numFmtId="9" fontId="63" fillId="0" borderId="57" xfId="0" applyNumberFormat="1" applyFont="1" applyBorder="1" applyAlignment="1" applyProtection="1">
      <alignment horizontal="center"/>
      <protection hidden="1"/>
    </xf>
    <xf numFmtId="9" fontId="63" fillId="0" borderId="74" xfId="0" applyNumberFormat="1" applyFont="1" applyBorder="1" applyAlignment="1" applyProtection="1">
      <alignment horizontal="center"/>
      <protection hidden="1"/>
    </xf>
    <xf numFmtId="9" fontId="63" fillId="0" borderId="68" xfId="0" applyNumberFormat="1" applyFont="1" applyBorder="1" applyAlignment="1" applyProtection="1">
      <alignment horizontal="center"/>
      <protection hidden="1"/>
    </xf>
    <xf numFmtId="9" fontId="63" fillId="0" borderId="63" xfId="0" applyNumberFormat="1" applyFont="1" applyBorder="1" applyAlignment="1" applyProtection="1">
      <alignment horizontal="center"/>
      <protection hidden="1"/>
    </xf>
    <xf numFmtId="9" fontId="63" fillId="0" borderId="64" xfId="0" applyNumberFormat="1" applyFont="1" applyBorder="1" applyAlignment="1" applyProtection="1">
      <alignment horizontal="center"/>
      <protection hidden="1"/>
    </xf>
    <xf numFmtId="9" fontId="63" fillId="0" borderId="59" xfId="0" applyNumberFormat="1" applyFont="1" applyBorder="1" applyAlignment="1" applyProtection="1">
      <alignment horizontal="center"/>
      <protection hidden="1"/>
    </xf>
    <xf numFmtId="9" fontId="63" fillId="0" borderId="60" xfId="0" applyNumberFormat="1" applyFont="1" applyBorder="1" applyAlignment="1" applyProtection="1">
      <alignment horizontal="center"/>
      <protection hidden="1"/>
    </xf>
    <xf numFmtId="0" fontId="63" fillId="0" borderId="68" xfId="0" applyFont="1" applyBorder="1" applyAlignment="1" applyProtection="1">
      <alignment horizontal="center"/>
      <protection hidden="1"/>
    </xf>
    <xf numFmtId="0" fontId="63" fillId="0" borderId="63" xfId="0" applyFont="1" applyBorder="1" applyAlignment="1" applyProtection="1">
      <alignment horizontal="center"/>
      <protection hidden="1"/>
    </xf>
    <xf numFmtId="0" fontId="63" fillId="0" borderId="64" xfId="0" applyFont="1" applyBorder="1" applyAlignment="1" applyProtection="1">
      <alignment horizontal="center"/>
      <protection hidden="1"/>
    </xf>
    <xf numFmtId="9" fontId="2" fillId="0" borderId="68" xfId="0" applyNumberFormat="1" applyFont="1" applyBorder="1" applyAlignment="1" applyProtection="1">
      <alignment horizontal="center"/>
      <protection hidden="1"/>
    </xf>
    <xf numFmtId="0" fontId="2" fillId="0" borderId="63" xfId="0" applyFont="1" applyBorder="1" applyAlignment="1" applyProtection="1">
      <alignment horizontal="center"/>
      <protection hidden="1"/>
    </xf>
    <xf numFmtId="0" fontId="2" fillId="0" borderId="64" xfId="0" applyFont="1" applyBorder="1" applyAlignment="1" applyProtection="1">
      <alignment horizontal="center"/>
      <protection hidden="1"/>
    </xf>
    <xf numFmtId="9" fontId="2" fillId="0" borderId="59" xfId="0" applyNumberFormat="1" applyFont="1" applyBorder="1" applyAlignment="1" applyProtection="1">
      <alignment horizontal="center"/>
      <protection hidden="1"/>
    </xf>
    <xf numFmtId="0" fontId="2" fillId="0" borderId="59" xfId="0" applyFont="1" applyBorder="1" applyAlignment="1" applyProtection="1">
      <alignment horizontal="center"/>
      <protection hidden="1"/>
    </xf>
    <xf numFmtId="0" fontId="2" fillId="0" borderId="60" xfId="0" applyFont="1" applyBorder="1" applyAlignment="1" applyProtection="1">
      <alignment horizontal="center"/>
      <protection hidden="1"/>
    </xf>
    <xf numFmtId="0" fontId="2" fillId="0" borderId="58" xfId="0" applyFont="1" applyBorder="1" applyAlignment="1">
      <alignment wrapText="1"/>
    </xf>
    <xf numFmtId="0" fontId="2" fillId="0" borderId="59" xfId="0" applyFont="1" applyBorder="1" applyAlignment="1">
      <alignment wrapText="1"/>
    </xf>
    <xf numFmtId="3" fontId="62" fillId="0" borderId="59" xfId="0" applyNumberFormat="1" applyFont="1" applyBorder="1" applyAlignment="1" applyProtection="1">
      <alignment horizontal="center"/>
      <protection locked="0"/>
    </xf>
    <xf numFmtId="0" fontId="62" fillId="0" borderId="58" xfId="0" applyFont="1" applyBorder="1" applyAlignment="1" applyProtection="1">
      <alignment horizontal="center"/>
      <protection locked="0"/>
    </xf>
    <xf numFmtId="0" fontId="62" fillId="0" borderId="59" xfId="0" applyFont="1" applyBorder="1" applyAlignment="1" applyProtection="1">
      <alignment horizontal="center"/>
      <protection locked="0"/>
    </xf>
    <xf numFmtId="0" fontId="62" fillId="0" borderId="60" xfId="0" applyFont="1" applyBorder="1" applyAlignment="1" applyProtection="1">
      <alignment horizontal="center"/>
      <protection locked="0"/>
    </xf>
    <xf numFmtId="9" fontId="63" fillId="0" borderId="69" xfId="0" applyNumberFormat="1" applyFont="1" applyBorder="1" applyAlignment="1" applyProtection="1">
      <alignment horizontal="center"/>
      <protection hidden="1"/>
    </xf>
    <xf numFmtId="0" fontId="63" fillId="0" borderId="70" xfId="0" applyFont="1" applyBorder="1" applyAlignment="1" applyProtection="1">
      <alignment horizontal="center"/>
      <protection hidden="1"/>
    </xf>
    <xf numFmtId="0" fontId="63" fillId="0" borderId="75" xfId="0" applyFont="1" applyBorder="1" applyAlignment="1" applyProtection="1">
      <alignment horizontal="center"/>
      <protection hidden="1"/>
    </xf>
    <xf numFmtId="0" fontId="2" fillId="6" borderId="58" xfId="0" applyFont="1" applyFill="1" applyBorder="1" applyAlignment="1">
      <alignment horizontal="center"/>
    </xf>
    <xf numFmtId="0" fontId="2" fillId="6" borderId="59" xfId="0" applyFont="1" applyFill="1" applyBorder="1" applyAlignment="1">
      <alignment horizontal="center"/>
    </xf>
    <xf numFmtId="0" fontId="2" fillId="6" borderId="60" xfId="0" applyFont="1" applyFill="1" applyBorder="1" applyAlignment="1">
      <alignment horizontal="center"/>
    </xf>
    <xf numFmtId="0" fontId="2" fillId="6" borderId="59" xfId="0" applyFont="1" applyFill="1" applyBorder="1" applyAlignment="1" applyProtection="1">
      <alignment horizontal="center"/>
      <protection hidden="1"/>
    </xf>
    <xf numFmtId="0" fontId="2" fillId="6" borderId="60" xfId="0" applyFont="1" applyFill="1" applyBorder="1" applyAlignment="1" applyProtection="1">
      <alignment horizontal="center"/>
      <protection hidden="1"/>
    </xf>
    <xf numFmtId="3" fontId="4" fillId="0" borderId="59" xfId="0" applyNumberFormat="1" applyFont="1" applyBorder="1" applyAlignment="1" applyProtection="1">
      <alignment horizontal="center"/>
      <protection hidden="1"/>
    </xf>
    <xf numFmtId="0" fontId="62" fillId="0" borderId="58" xfId="0" applyFont="1" applyBorder="1" applyAlignment="1" applyProtection="1">
      <alignment horizontal="center" vertical="center"/>
      <protection locked="0"/>
    </xf>
    <xf numFmtId="0" fontId="62" fillId="0" borderId="59" xfId="0" applyFont="1" applyBorder="1" applyAlignment="1" applyProtection="1">
      <alignment horizontal="center" vertical="center"/>
      <protection locked="0"/>
    </xf>
    <xf numFmtId="0" fontId="62" fillId="0" borderId="60" xfId="0" applyFont="1" applyBorder="1" applyAlignment="1" applyProtection="1">
      <alignment horizontal="center" vertical="center"/>
      <protection locked="0"/>
    </xf>
    <xf numFmtId="0" fontId="2" fillId="0" borderId="58" xfId="0" applyFont="1" applyBorder="1" applyAlignment="1">
      <alignment horizontal="left"/>
    </xf>
    <xf numFmtId="0" fontId="2" fillId="0" borderId="59" xfId="0" applyFont="1" applyBorder="1" applyAlignment="1">
      <alignment horizontal="left"/>
    </xf>
    <xf numFmtId="0" fontId="62" fillId="0" borderId="69" xfId="0" applyFont="1" applyBorder="1" applyAlignment="1" applyProtection="1">
      <alignment horizontal="center"/>
      <protection locked="0"/>
    </xf>
    <xf numFmtId="0" fontId="62" fillId="0" borderId="70" xfId="0" applyFont="1" applyBorder="1" applyAlignment="1" applyProtection="1">
      <alignment horizontal="center"/>
      <protection locked="0"/>
    </xf>
    <xf numFmtId="0" fontId="62" fillId="0" borderId="75" xfId="0" applyFont="1" applyBorder="1" applyAlignment="1" applyProtection="1">
      <alignment horizontal="center"/>
      <protection locked="0"/>
    </xf>
    <xf numFmtId="14" fontId="66" fillId="0" borderId="30" xfId="0" applyNumberFormat="1" applyFont="1" applyBorder="1" applyAlignment="1" applyProtection="1">
      <alignment horizontal="center" vertical="center"/>
      <protection locked="0"/>
    </xf>
    <xf numFmtId="14" fontId="66" fillId="0" borderId="31" xfId="0" applyNumberFormat="1" applyFont="1" applyBorder="1" applyAlignment="1" applyProtection="1">
      <alignment horizontal="center" vertical="center"/>
      <protection locked="0"/>
    </xf>
    <xf numFmtId="14" fontId="66" fillId="0" borderId="32" xfId="0" applyNumberFormat="1" applyFont="1" applyBorder="1" applyAlignment="1" applyProtection="1">
      <alignment horizontal="center" vertical="center"/>
      <protection locked="0"/>
    </xf>
    <xf numFmtId="0" fontId="66" fillId="0" borderId="58" xfId="0" applyFont="1" applyBorder="1" applyAlignment="1" applyProtection="1">
      <alignment horizontal="left" vertical="center"/>
      <protection locked="0"/>
    </xf>
    <xf numFmtId="0" fontId="66" fillId="0" borderId="59" xfId="0" applyFont="1" applyBorder="1" applyAlignment="1" applyProtection="1">
      <alignment horizontal="left" vertical="center"/>
      <protection locked="0"/>
    </xf>
    <xf numFmtId="0" fontId="66" fillId="0" borderId="60" xfId="0" applyFont="1" applyBorder="1" applyAlignment="1" applyProtection="1">
      <alignment horizontal="left" vertical="center"/>
      <protection locked="0"/>
    </xf>
    <xf numFmtId="4" fontId="4" fillId="0" borderId="66" xfId="0" applyNumberFormat="1" applyFont="1" applyBorder="1" applyAlignment="1" applyProtection="1">
      <alignment horizontal="center"/>
      <protection hidden="1"/>
    </xf>
    <xf numFmtId="0" fontId="2" fillId="0" borderId="68" xfId="0" applyFont="1" applyBorder="1" applyAlignment="1">
      <alignment horizontal="left"/>
    </xf>
    <xf numFmtId="0" fontId="2" fillId="0" borderId="63" xfId="0" applyFont="1" applyBorder="1" applyAlignment="1">
      <alignment horizontal="left"/>
    </xf>
    <xf numFmtId="3" fontId="63" fillId="0" borderId="63" xfId="0" applyNumberFormat="1" applyFont="1" applyBorder="1" applyAlignment="1" applyProtection="1">
      <alignment horizontal="center"/>
      <protection hidden="1"/>
    </xf>
    <xf numFmtId="3" fontId="63" fillId="0" borderId="59" xfId="0" applyNumberFormat="1" applyFont="1" applyBorder="1" applyAlignment="1" applyProtection="1">
      <alignment horizontal="center"/>
      <protection hidden="1"/>
    </xf>
    <xf numFmtId="0" fontId="9" fillId="0" borderId="68" xfId="0" applyFont="1" applyBorder="1" applyAlignment="1" applyProtection="1">
      <alignment wrapText="1"/>
    </xf>
    <xf numFmtId="0" fontId="61" fillId="0" borderId="63" xfId="0" applyFont="1" applyBorder="1" applyAlignment="1" applyProtection="1">
      <alignment wrapText="1"/>
    </xf>
    <xf numFmtId="0" fontId="11" fillId="0" borderId="65" xfId="0" applyFont="1" applyBorder="1" applyAlignment="1">
      <alignment horizontal="center" wrapText="1"/>
    </xf>
    <xf numFmtId="0" fontId="11" fillId="0" borderId="66" xfId="0" applyFont="1" applyBorder="1" applyAlignment="1">
      <alignment horizontal="center" wrapText="1"/>
    </xf>
    <xf numFmtId="0" fontId="11" fillId="0" borderId="67" xfId="0" applyFont="1" applyBorder="1" applyAlignment="1">
      <alignment horizontal="center" wrapText="1"/>
    </xf>
    <xf numFmtId="0" fontId="6" fillId="0" borderId="0" xfId="0" applyFont="1" applyAlignment="1">
      <alignment horizontal="justify" vertical="top" wrapText="1"/>
    </xf>
    <xf numFmtId="0" fontId="6" fillId="0" borderId="0" xfId="0" applyFont="1" applyAlignment="1">
      <alignment horizontal="justify" wrapText="1"/>
    </xf>
    <xf numFmtId="0" fontId="19" fillId="0" borderId="2" xfId="0" applyFont="1" applyBorder="1" applyAlignment="1">
      <alignment horizontal="center" wrapText="1"/>
    </xf>
    <xf numFmtId="0" fontId="19" fillId="0" borderId="0" xfId="0" applyFont="1" applyBorder="1" applyAlignment="1">
      <alignment horizontal="center" wrapText="1"/>
    </xf>
    <xf numFmtId="0" fontId="9" fillId="3" borderId="39" xfId="16" applyFont="1" applyFill="1" applyBorder="1" applyAlignment="1" applyProtection="1">
      <alignment horizontal="left" vertical="center" wrapText="1" indent="1"/>
    </xf>
    <xf numFmtId="0" fontId="9" fillId="3" borderId="18" xfId="16" applyFont="1" applyFill="1" applyBorder="1" applyAlignment="1" applyProtection="1">
      <alignment horizontal="left" vertical="center" wrapText="1" indent="1"/>
    </xf>
    <xf numFmtId="0" fontId="9" fillId="3" borderId="40" xfId="16" applyFont="1" applyFill="1" applyBorder="1" applyAlignment="1" applyProtection="1">
      <alignment horizontal="left" vertical="center" wrapText="1" indent="1"/>
    </xf>
    <xf numFmtId="0" fontId="9" fillId="3" borderId="41" xfId="16" applyFont="1" applyFill="1" applyBorder="1" applyAlignment="1" applyProtection="1">
      <alignment horizontal="left" vertical="center" wrapText="1" indent="1"/>
    </xf>
    <xf numFmtId="0" fontId="9" fillId="3" borderId="1" xfId="16" applyFont="1" applyFill="1" applyBorder="1" applyAlignment="1" applyProtection="1">
      <alignment horizontal="left" vertical="center" wrapText="1" indent="1"/>
    </xf>
    <xf numFmtId="0" fontId="9" fillId="3" borderId="42" xfId="16" applyFont="1" applyFill="1" applyBorder="1" applyAlignment="1" applyProtection="1">
      <alignment horizontal="left" vertical="center" wrapText="1" indent="1"/>
    </xf>
    <xf numFmtId="43" fontId="65" fillId="0" borderId="34" xfId="7" applyNumberFormat="1" applyFont="1" applyBorder="1" applyAlignment="1" applyProtection="1">
      <alignment horizontal="center" vertical="center" wrapText="1"/>
      <protection locked="0"/>
    </xf>
    <xf numFmtId="43" fontId="65" fillId="0" borderId="29" xfId="7" applyNumberFormat="1" applyFont="1" applyBorder="1" applyAlignment="1" applyProtection="1">
      <alignment horizontal="center" vertical="center" wrapText="1"/>
      <protection locked="0"/>
    </xf>
    <xf numFmtId="43" fontId="65" fillId="0" borderId="38" xfId="7" applyNumberFormat="1" applyFont="1" applyBorder="1" applyAlignment="1" applyProtection="1">
      <alignment horizontal="center" vertical="center" wrapText="1"/>
      <protection locked="0"/>
    </xf>
    <xf numFmtId="43" fontId="65" fillId="0" borderId="37" xfId="7" applyNumberFormat="1" applyFont="1" applyBorder="1" applyAlignment="1" applyProtection="1">
      <alignment horizontal="center" vertical="center" wrapText="1"/>
      <protection locked="0"/>
    </xf>
    <xf numFmtId="43" fontId="65" fillId="0" borderId="35" xfId="7" applyNumberFormat="1" applyFont="1" applyBorder="1" applyAlignment="1" applyProtection="1">
      <alignment horizontal="center" vertical="center" wrapText="1"/>
      <protection locked="0"/>
    </xf>
    <xf numFmtId="43" fontId="65" fillId="0" borderId="36" xfId="7" applyNumberFormat="1" applyFont="1" applyBorder="1" applyAlignment="1" applyProtection="1">
      <alignment horizontal="center" vertical="center" wrapText="1"/>
      <protection locked="0"/>
    </xf>
    <xf numFmtId="0" fontId="2" fillId="3" borderId="0" xfId="16" applyFont="1" applyFill="1" applyBorder="1" applyAlignment="1" applyProtection="1">
      <alignment horizontal="center" vertical="center"/>
    </xf>
    <xf numFmtId="9" fontId="62" fillId="0" borderId="63" xfId="0" applyNumberFormat="1" applyFont="1" applyBorder="1" applyAlignment="1" applyProtection="1">
      <alignment horizontal="center" vertical="top"/>
      <protection locked="0"/>
    </xf>
    <xf numFmtId="0" fontId="62" fillId="0" borderId="63" xfId="0" applyFont="1" applyBorder="1" applyAlignment="1" applyProtection="1">
      <alignment horizontal="center" vertical="top"/>
      <protection locked="0"/>
    </xf>
    <xf numFmtId="14" fontId="62" fillId="0" borderId="30" xfId="0" applyNumberFormat="1" applyFont="1" applyBorder="1" applyAlignment="1" applyProtection="1">
      <alignment horizontal="center"/>
      <protection locked="0"/>
    </xf>
    <xf numFmtId="14" fontId="62" fillId="0" borderId="31" xfId="0" applyNumberFormat="1" applyFont="1" applyBorder="1" applyAlignment="1" applyProtection="1">
      <alignment horizontal="center"/>
      <protection locked="0"/>
    </xf>
    <xf numFmtId="14" fontId="62" fillId="0" borderId="32" xfId="0" applyNumberFormat="1" applyFont="1" applyBorder="1" applyAlignment="1" applyProtection="1">
      <alignment horizontal="center"/>
      <protection locked="0"/>
    </xf>
    <xf numFmtId="0" fontId="9" fillId="0" borderId="68" xfId="0" applyFont="1" applyBorder="1" applyAlignment="1" applyProtection="1">
      <alignment horizontal="left" wrapText="1"/>
    </xf>
    <xf numFmtId="0" fontId="61" fillId="0" borderId="63" xfId="0" applyFont="1" applyBorder="1" applyAlignment="1" applyProtection="1">
      <alignment horizontal="left" wrapText="1"/>
    </xf>
    <xf numFmtId="0" fontId="19" fillId="0" borderId="3" xfId="0" applyFont="1" applyBorder="1" applyAlignment="1">
      <alignment horizontal="center" wrapText="1"/>
    </xf>
    <xf numFmtId="0" fontId="19" fillId="0" borderId="1" xfId="0" applyFont="1" applyBorder="1" applyAlignment="1">
      <alignment horizontal="center" wrapText="1"/>
    </xf>
    <xf numFmtId="0" fontId="4" fillId="0" borderId="58" xfId="0" applyFont="1" applyBorder="1" applyAlignment="1" applyProtection="1">
      <alignment horizontal="left" vertical="center"/>
      <protection hidden="1"/>
    </xf>
    <xf numFmtId="0" fontId="4" fillId="0" borderId="59" xfId="0" applyFont="1" applyBorder="1" applyAlignment="1" applyProtection="1">
      <alignment horizontal="left" vertical="center"/>
      <protection hidden="1"/>
    </xf>
    <xf numFmtId="0" fontId="4" fillId="0" borderId="60" xfId="0" applyFont="1" applyBorder="1" applyAlignment="1" applyProtection="1">
      <alignment horizontal="left" vertical="center"/>
      <protection hidden="1"/>
    </xf>
    <xf numFmtId="14" fontId="4" fillId="0" borderId="30" xfId="0" applyNumberFormat="1" applyFont="1" applyBorder="1" applyAlignment="1" applyProtection="1">
      <alignment horizontal="center" vertical="center"/>
      <protection hidden="1"/>
    </xf>
    <xf numFmtId="14" fontId="4" fillId="0" borderId="31" xfId="0" applyNumberFormat="1" applyFont="1" applyBorder="1" applyAlignment="1" applyProtection="1">
      <alignment horizontal="center" vertical="center"/>
      <protection hidden="1"/>
    </xf>
    <xf numFmtId="14" fontId="4" fillId="0" borderId="32" xfId="0" applyNumberFormat="1" applyFont="1" applyBorder="1" applyAlignment="1" applyProtection="1">
      <alignment horizontal="center" vertical="center"/>
      <protection hidden="1"/>
    </xf>
    <xf numFmtId="0" fontId="62" fillId="0" borderId="34" xfId="0" applyFont="1" applyFill="1" applyBorder="1" applyAlignment="1" applyProtection="1">
      <alignment horizontal="left" vertical="top" wrapText="1"/>
      <protection locked="0"/>
    </xf>
    <xf numFmtId="0" fontId="62" fillId="0" borderId="29" xfId="0" applyFont="1" applyFill="1" applyBorder="1" applyAlignment="1" applyProtection="1">
      <alignment horizontal="left" vertical="top" wrapText="1"/>
      <protection locked="0"/>
    </xf>
    <xf numFmtId="0" fontId="62" fillId="0" borderId="38" xfId="0" applyFont="1" applyFill="1" applyBorder="1" applyAlignment="1" applyProtection="1">
      <alignment horizontal="left" vertical="top" wrapText="1"/>
      <protection locked="0"/>
    </xf>
    <xf numFmtId="0" fontId="62" fillId="0" borderId="33" xfId="0" applyFont="1" applyFill="1" applyBorder="1" applyAlignment="1" applyProtection="1">
      <alignment horizontal="left" vertical="top" wrapText="1"/>
      <protection locked="0"/>
    </xf>
    <xf numFmtId="0" fontId="62" fillId="0" borderId="0" xfId="0" applyFont="1" applyFill="1" applyBorder="1" applyAlignment="1" applyProtection="1">
      <alignment horizontal="left" vertical="top" wrapText="1"/>
      <protection locked="0"/>
    </xf>
    <xf numFmtId="0" fontId="62" fillId="0" borderId="43" xfId="0" applyFont="1" applyFill="1" applyBorder="1" applyAlignment="1" applyProtection="1">
      <alignment horizontal="left" vertical="top" wrapText="1"/>
      <protection locked="0"/>
    </xf>
    <xf numFmtId="0" fontId="62" fillId="0" borderId="37" xfId="0" applyFont="1" applyFill="1" applyBorder="1" applyAlignment="1" applyProtection="1">
      <alignment horizontal="left" vertical="top" wrapText="1"/>
      <protection locked="0"/>
    </xf>
    <xf numFmtId="0" fontId="62" fillId="0" borderId="35" xfId="0" applyFont="1" applyFill="1" applyBorder="1" applyAlignment="1" applyProtection="1">
      <alignment horizontal="left" vertical="top" wrapText="1"/>
      <protection locked="0"/>
    </xf>
    <xf numFmtId="0" fontId="62" fillId="0" borderId="36" xfId="0" applyFont="1" applyFill="1" applyBorder="1" applyAlignment="1" applyProtection="1">
      <alignment horizontal="left" vertical="top" wrapText="1"/>
      <protection locked="0"/>
    </xf>
    <xf numFmtId="0" fontId="4" fillId="0" borderId="0" xfId="0" applyFont="1" applyFill="1" applyAlignment="1">
      <alignment horizontal="left" vertical="top" wrapText="1"/>
    </xf>
    <xf numFmtId="0" fontId="2" fillId="0" borderId="0" xfId="14" applyFont="1" applyFill="1" applyBorder="1" applyAlignment="1">
      <alignment horizontal="center"/>
    </xf>
    <xf numFmtId="0" fontId="2" fillId="0" borderId="0" xfId="0" applyFont="1" applyAlignment="1">
      <alignment horizontal="left" wrapText="1"/>
    </xf>
    <xf numFmtId="0" fontId="2" fillId="0" borderId="0" xfId="14" applyFont="1" applyFill="1" applyBorder="1" applyAlignment="1">
      <alignment horizontal="left" vertical="top" wrapText="1"/>
    </xf>
    <xf numFmtId="0" fontId="62" fillId="0" borderId="58" xfId="0" applyFont="1" applyBorder="1" applyAlignment="1" applyProtection="1">
      <alignment horizontal="center" wrapText="1"/>
      <protection locked="0"/>
    </xf>
    <xf numFmtId="0" fontId="62" fillId="0" borderId="59" xfId="0" applyFont="1" applyBorder="1" applyAlignment="1" applyProtection="1">
      <alignment horizontal="center" wrapText="1"/>
      <protection locked="0"/>
    </xf>
    <xf numFmtId="0" fontId="62" fillId="0" borderId="60" xfId="0" applyFont="1" applyBorder="1" applyAlignment="1" applyProtection="1">
      <alignment horizontal="center" wrapText="1"/>
      <protection locked="0"/>
    </xf>
    <xf numFmtId="0" fontId="4" fillId="0" borderId="0" xfId="14" applyFont="1" applyAlignment="1">
      <alignment horizontal="center"/>
    </xf>
    <xf numFmtId="0" fontId="2" fillId="0" borderId="0" xfId="0" applyFont="1" applyBorder="1" applyAlignment="1">
      <alignment horizontal="center"/>
    </xf>
    <xf numFmtId="0" fontId="67" fillId="0" borderId="58" xfId="0" applyFont="1" applyBorder="1" applyAlignment="1" applyProtection="1">
      <alignment horizontal="left" vertical="center"/>
      <protection hidden="1"/>
    </xf>
    <xf numFmtId="0" fontId="67" fillId="0" borderId="59" xfId="0" applyFont="1" applyBorder="1" applyAlignment="1" applyProtection="1">
      <alignment horizontal="left" vertical="center"/>
      <protection hidden="1"/>
    </xf>
    <xf numFmtId="0" fontId="67" fillId="0" borderId="60" xfId="0" applyFont="1" applyBorder="1" applyAlignment="1" applyProtection="1">
      <alignment horizontal="left" vertical="center"/>
      <protection hidden="1"/>
    </xf>
    <xf numFmtId="170" fontId="62" fillId="0" borderId="30" xfId="0" applyNumberFormat="1" applyFont="1" applyBorder="1" applyAlignment="1" applyProtection="1">
      <alignment horizontal="center" vertical="center"/>
      <protection locked="0"/>
    </xf>
    <xf numFmtId="170" fontId="62" fillId="0" borderId="31" xfId="0" applyNumberFormat="1" applyFont="1" applyBorder="1" applyAlignment="1" applyProtection="1">
      <alignment horizontal="center" vertical="center"/>
      <protection locked="0"/>
    </xf>
    <xf numFmtId="170" fontId="62" fillId="0" borderId="32" xfId="0" applyNumberFormat="1" applyFont="1" applyBorder="1" applyAlignment="1" applyProtection="1">
      <alignment horizontal="center" vertical="center"/>
      <protection locked="0"/>
    </xf>
    <xf numFmtId="0" fontId="62" fillId="0" borderId="30" xfId="0" applyFont="1" applyBorder="1" applyAlignment="1" applyProtection="1">
      <alignment horizontal="left" vertical="center"/>
      <protection locked="0"/>
    </xf>
    <xf numFmtId="0" fontId="62" fillId="0" borderId="31" xfId="0" applyFont="1" applyBorder="1" applyAlignment="1" applyProtection="1">
      <alignment horizontal="left" vertical="center"/>
      <protection locked="0"/>
    </xf>
    <xf numFmtId="0" fontId="62" fillId="0" borderId="32" xfId="0" applyFont="1" applyBorder="1" applyAlignment="1" applyProtection="1">
      <alignment horizontal="left" vertical="center"/>
      <protection locked="0"/>
    </xf>
    <xf numFmtId="0" fontId="2" fillId="0" borderId="0" xfId="0" applyFont="1" applyFill="1" applyAlignment="1">
      <alignment horizontal="justify" vertical="top" wrapText="1"/>
    </xf>
    <xf numFmtId="0" fontId="2" fillId="0" borderId="0" xfId="0" applyFont="1" applyBorder="1" applyAlignment="1">
      <alignment horizontal="left" vertical="top" wrapText="1"/>
    </xf>
    <xf numFmtId="0" fontId="2" fillId="0" borderId="0" xfId="0" applyFont="1" applyFill="1" applyAlignment="1">
      <alignment horizontal="left" wrapText="1"/>
    </xf>
    <xf numFmtId="0" fontId="4" fillId="0" borderId="0" xfId="0" applyFont="1" applyAlignment="1">
      <alignment horizontal="left" wrapText="1"/>
    </xf>
    <xf numFmtId="0" fontId="2" fillId="0" borderId="0" xfId="14" applyFont="1" applyAlignment="1">
      <alignment horizontal="justify" wrapText="1"/>
    </xf>
    <xf numFmtId="0" fontId="62" fillId="0" borderId="34" xfId="0" applyFont="1" applyBorder="1" applyAlignment="1" applyProtection="1">
      <alignment horizontal="left" vertical="top" wrapText="1"/>
      <protection locked="0"/>
    </xf>
    <xf numFmtId="0" fontId="62" fillId="0" borderId="29" xfId="0" applyFont="1" applyBorder="1" applyAlignment="1" applyProtection="1">
      <alignment horizontal="left" vertical="top" wrapText="1"/>
      <protection locked="0"/>
    </xf>
    <xf numFmtId="0" fontId="62" fillId="0" borderId="38" xfId="0" applyFont="1" applyBorder="1" applyAlignment="1" applyProtection="1">
      <alignment horizontal="left" vertical="top" wrapText="1"/>
      <protection locked="0"/>
    </xf>
    <xf numFmtId="0" fontId="62" fillId="0" borderId="33" xfId="0" applyFont="1" applyBorder="1" applyAlignment="1" applyProtection="1">
      <alignment horizontal="left" vertical="top" wrapText="1"/>
      <protection locked="0"/>
    </xf>
    <xf numFmtId="0" fontId="62" fillId="0" borderId="0" xfId="0" applyFont="1" applyBorder="1" applyAlignment="1" applyProtection="1">
      <alignment horizontal="left" vertical="top" wrapText="1"/>
      <protection locked="0"/>
    </xf>
    <xf numFmtId="0" fontId="62" fillId="0" borderId="43" xfId="0" applyFont="1" applyBorder="1" applyAlignment="1" applyProtection="1">
      <alignment horizontal="left" vertical="top" wrapText="1"/>
      <protection locked="0"/>
    </xf>
    <xf numFmtId="0" fontId="62" fillId="0" borderId="37" xfId="0" applyFont="1" applyBorder="1" applyAlignment="1" applyProtection="1">
      <alignment horizontal="left" vertical="top" wrapText="1"/>
      <protection locked="0"/>
    </xf>
    <xf numFmtId="0" fontId="62" fillId="0" borderId="35" xfId="0" applyFont="1" applyBorder="1" applyAlignment="1" applyProtection="1">
      <alignment horizontal="left" vertical="top" wrapText="1"/>
      <protection locked="0"/>
    </xf>
    <xf numFmtId="0" fontId="62" fillId="0" borderId="36" xfId="0" applyFont="1" applyBorder="1" applyAlignment="1" applyProtection="1">
      <alignment horizontal="left" vertical="top" wrapText="1"/>
      <protection locked="0"/>
    </xf>
    <xf numFmtId="0" fontId="47" fillId="0" borderId="16" xfId="14" applyFont="1" applyBorder="1" applyAlignment="1" applyProtection="1">
      <alignment horizontal="left"/>
      <protection locked="0"/>
    </xf>
    <xf numFmtId="0" fontId="47" fillId="0" borderId="17" xfId="14" applyFont="1" applyBorder="1" applyAlignment="1" applyProtection="1">
      <alignment horizontal="left"/>
      <protection locked="0"/>
    </xf>
    <xf numFmtId="0" fontId="47" fillId="0" borderId="44" xfId="14" applyFont="1" applyBorder="1" applyAlignment="1" applyProtection="1">
      <alignment horizontal="left"/>
      <protection locked="0"/>
    </xf>
    <xf numFmtId="0" fontId="47" fillId="0" borderId="6" xfId="14" applyFont="1" applyBorder="1" applyAlignment="1" applyProtection="1">
      <alignment horizontal="left"/>
      <protection locked="0"/>
    </xf>
    <xf numFmtId="0" fontId="47" fillId="0" borderId="5" xfId="14" applyFont="1" applyBorder="1" applyAlignment="1" applyProtection="1">
      <alignment horizontal="left"/>
      <protection locked="0"/>
    </xf>
    <xf numFmtId="0" fontId="47" fillId="0" borderId="24" xfId="14" applyFont="1" applyBorder="1" applyAlignment="1" applyProtection="1">
      <alignment horizontal="left"/>
      <protection locked="0"/>
    </xf>
    <xf numFmtId="165" fontId="49" fillId="0" borderId="17" xfId="14" applyNumberFormat="1" applyFont="1" applyBorder="1" applyAlignment="1">
      <alignment horizontal="center"/>
    </xf>
    <xf numFmtId="165" fontId="49" fillId="0" borderId="45" xfId="14" applyNumberFormat="1" applyFont="1" applyBorder="1" applyAlignment="1">
      <alignment horizontal="center"/>
    </xf>
    <xf numFmtId="165" fontId="49" fillId="0" borderId="1" xfId="14" applyNumberFormat="1" applyFont="1" applyBorder="1" applyAlignment="1">
      <alignment horizontal="center"/>
    </xf>
    <xf numFmtId="165" fontId="49" fillId="0" borderId="46" xfId="14" applyNumberFormat="1" applyFont="1" applyBorder="1" applyAlignment="1">
      <alignment horizontal="center"/>
    </xf>
    <xf numFmtId="2" fontId="47" fillId="0" borderId="17" xfId="14" applyNumberFormat="1" applyFont="1" applyBorder="1" applyAlignment="1" applyProtection="1">
      <alignment horizontal="center"/>
      <protection locked="0"/>
    </xf>
    <xf numFmtId="2" fontId="47" fillId="0" borderId="45" xfId="14" applyNumberFormat="1" applyFont="1" applyBorder="1" applyAlignment="1" applyProtection="1">
      <alignment horizontal="center"/>
      <protection locked="0"/>
    </xf>
    <xf numFmtId="2" fontId="47" fillId="0" borderId="5" xfId="14" applyNumberFormat="1" applyFont="1" applyBorder="1" applyAlignment="1" applyProtection="1">
      <alignment horizontal="center"/>
      <protection locked="0"/>
    </xf>
    <xf numFmtId="2" fontId="47" fillId="0" borderId="47" xfId="14" applyNumberFormat="1" applyFont="1" applyBorder="1" applyAlignment="1" applyProtection="1">
      <alignment horizontal="center"/>
      <protection locked="0"/>
    </xf>
    <xf numFmtId="0" fontId="47" fillId="0" borderId="16" xfId="14" applyFont="1" applyBorder="1" applyAlignment="1" applyProtection="1">
      <alignment horizontal="center"/>
      <protection locked="0"/>
    </xf>
    <xf numFmtId="0" fontId="47" fillId="0" borderId="45" xfId="14" applyFont="1" applyBorder="1" applyAlignment="1" applyProtection="1">
      <alignment horizontal="center"/>
      <protection locked="0"/>
    </xf>
    <xf numFmtId="0" fontId="47" fillId="0" borderId="6" xfId="14" applyFont="1" applyBorder="1" applyAlignment="1" applyProtection="1">
      <alignment horizontal="center"/>
      <protection locked="0"/>
    </xf>
    <xf numFmtId="0" fontId="47" fillId="0" borderId="47" xfId="14" applyFont="1" applyBorder="1" applyAlignment="1" applyProtection="1">
      <alignment horizontal="center"/>
      <protection locked="0"/>
    </xf>
    <xf numFmtId="0" fontId="4" fillId="0" borderId="6" xfId="14" applyFont="1" applyBorder="1" applyAlignment="1">
      <alignment horizontal="center"/>
    </xf>
    <xf numFmtId="0" fontId="4" fillId="0" borderId="47" xfId="14" applyFont="1" applyBorder="1" applyAlignment="1">
      <alignment horizontal="center"/>
    </xf>
    <xf numFmtId="0" fontId="47" fillId="0" borderId="5" xfId="14" applyFont="1" applyBorder="1" applyAlignment="1" applyProtection="1">
      <alignment horizontal="center"/>
      <protection locked="0"/>
    </xf>
    <xf numFmtId="0" fontId="4" fillId="0" borderId="13" xfId="14" applyFont="1" applyBorder="1" applyAlignment="1">
      <alignment horizontal="center"/>
    </xf>
    <xf numFmtId="0" fontId="4" fillId="0" borderId="18" xfId="14" applyFont="1" applyBorder="1" applyAlignment="1">
      <alignment horizontal="center"/>
    </xf>
    <xf numFmtId="0" fontId="4" fillId="0" borderId="22" xfId="14" applyFont="1" applyBorder="1" applyAlignment="1">
      <alignment horizontal="center"/>
    </xf>
    <xf numFmtId="0" fontId="4" fillId="0" borderId="25" xfId="14" applyFont="1" applyBorder="1" applyAlignment="1">
      <alignment horizontal="center"/>
    </xf>
    <xf numFmtId="0" fontId="4" fillId="0" borderId="5" xfId="14" applyFont="1" applyBorder="1" applyAlignment="1">
      <alignment horizontal="center"/>
    </xf>
    <xf numFmtId="0" fontId="47" fillId="0" borderId="48" xfId="14" applyFont="1" applyBorder="1" applyAlignment="1" applyProtection="1">
      <alignment horizontal="left"/>
      <protection locked="0"/>
    </xf>
    <xf numFmtId="0" fontId="47" fillId="0" borderId="45" xfId="14" applyFont="1" applyBorder="1" applyAlignment="1" applyProtection="1">
      <alignment horizontal="left"/>
      <protection locked="0"/>
    </xf>
    <xf numFmtId="0" fontId="47" fillId="0" borderId="25" xfId="14" applyFont="1" applyBorder="1" applyAlignment="1" applyProtection="1">
      <alignment horizontal="left"/>
      <protection locked="0"/>
    </xf>
    <xf numFmtId="0" fontId="47" fillId="0" borderId="47" xfId="14" applyFont="1" applyBorder="1" applyAlignment="1" applyProtection="1">
      <alignment horizontal="left"/>
      <protection locked="0"/>
    </xf>
    <xf numFmtId="0" fontId="4" fillId="0" borderId="49" xfId="14" applyFont="1" applyBorder="1" applyAlignment="1">
      <alignment horizontal="center"/>
    </xf>
    <xf numFmtId="0" fontId="4" fillId="0" borderId="24" xfId="14" applyFont="1" applyBorder="1" applyAlignment="1">
      <alignment horizontal="center"/>
    </xf>
    <xf numFmtId="2" fontId="50" fillId="0" borderId="17" xfId="14" applyNumberFormat="1" applyFont="1" applyBorder="1" applyAlignment="1" applyProtection="1">
      <alignment horizontal="center"/>
      <protection locked="0"/>
    </xf>
    <xf numFmtId="2" fontId="50" fillId="0" borderId="45" xfId="14" applyNumberFormat="1" applyFont="1" applyBorder="1" applyAlignment="1" applyProtection="1">
      <alignment horizontal="center"/>
      <protection locked="0"/>
    </xf>
    <xf numFmtId="2" fontId="50" fillId="0" borderId="5" xfId="14" applyNumberFormat="1" applyFont="1" applyBorder="1" applyAlignment="1" applyProtection="1">
      <alignment horizontal="center"/>
      <protection locked="0"/>
    </xf>
    <xf numFmtId="2" fontId="50" fillId="0" borderId="47" xfId="14" applyNumberFormat="1" applyFont="1" applyBorder="1" applyAlignment="1" applyProtection="1">
      <alignment horizontal="center"/>
      <protection locked="0"/>
    </xf>
    <xf numFmtId="165" fontId="2" fillId="0" borderId="50" xfId="14" applyNumberFormat="1" applyFont="1" applyBorder="1" applyAlignment="1">
      <alignment horizontal="center"/>
    </xf>
    <xf numFmtId="165" fontId="2" fillId="0" borderId="51" xfId="14" applyNumberFormat="1" applyFont="1" applyBorder="1" applyAlignment="1">
      <alignment horizontal="center"/>
    </xf>
    <xf numFmtId="165" fontId="2" fillId="0" borderId="52" xfId="14" applyNumberFormat="1" applyFont="1" applyBorder="1" applyAlignment="1">
      <alignment horizontal="center"/>
    </xf>
    <xf numFmtId="0" fontId="48" fillId="0" borderId="54" xfId="14" applyFont="1" applyBorder="1" applyAlignment="1" applyProtection="1">
      <alignment horizontal="center"/>
      <protection locked="0"/>
    </xf>
    <xf numFmtId="0" fontId="47" fillId="0" borderId="54" xfId="14" applyFont="1" applyBorder="1" applyAlignment="1" applyProtection="1">
      <alignment horizontal="center"/>
      <protection locked="0"/>
    </xf>
    <xf numFmtId="0" fontId="4" fillId="0" borderId="0" xfId="14" applyFont="1" applyBorder="1" applyAlignment="1">
      <alignment horizontal="center"/>
    </xf>
    <xf numFmtId="165" fontId="47" fillId="0" borderId="53" xfId="14" applyNumberFormat="1" applyFont="1" applyBorder="1" applyAlignment="1" applyProtection="1">
      <alignment horizontal="center"/>
      <protection locked="0"/>
    </xf>
    <xf numFmtId="165" fontId="47" fillId="0" borderId="54" xfId="14" applyNumberFormat="1" applyFont="1" applyBorder="1" applyAlignment="1" applyProtection="1">
      <alignment horizontal="center"/>
      <protection locked="0"/>
    </xf>
    <xf numFmtId="165" fontId="47" fillId="0" borderId="55" xfId="14" applyNumberFormat="1" applyFont="1" applyBorder="1" applyAlignment="1" applyProtection="1">
      <alignment horizontal="center"/>
      <protection locked="0"/>
    </xf>
    <xf numFmtId="0" fontId="50" fillId="7" borderId="17" xfId="14" applyFont="1" applyFill="1" applyBorder="1" applyAlignment="1" applyProtection="1">
      <alignment horizontal="center"/>
      <protection locked="0"/>
    </xf>
    <xf numFmtId="0" fontId="50" fillId="7" borderId="5" xfId="14" applyFont="1" applyFill="1" applyBorder="1" applyAlignment="1" applyProtection="1">
      <alignment horizontal="center"/>
      <protection locked="0"/>
    </xf>
    <xf numFmtId="0" fontId="50" fillId="7" borderId="56" xfId="14" applyFont="1" applyFill="1" applyBorder="1" applyAlignment="1" applyProtection="1">
      <alignment horizontal="left"/>
      <protection locked="0"/>
    </xf>
    <xf numFmtId="0" fontId="50" fillId="7" borderId="5" xfId="14" applyFont="1" applyFill="1" applyBorder="1" applyAlignment="1" applyProtection="1">
      <alignment horizontal="left"/>
      <protection locked="0"/>
    </xf>
    <xf numFmtId="170" fontId="47" fillId="0" borderId="16" xfId="14" applyNumberFormat="1" applyFont="1" applyBorder="1" applyAlignment="1" applyProtection="1">
      <alignment horizontal="center" vertical="center"/>
      <protection locked="0"/>
    </xf>
    <xf numFmtId="170" fontId="47" fillId="0" borderId="17" xfId="14" applyNumberFormat="1" applyFont="1" applyBorder="1" applyAlignment="1" applyProtection="1">
      <alignment horizontal="center" vertical="center"/>
      <protection locked="0"/>
    </xf>
    <xf numFmtId="170" fontId="47" fillId="0" borderId="45" xfId="14" applyNumberFormat="1" applyFont="1" applyBorder="1" applyAlignment="1" applyProtection="1">
      <alignment horizontal="center" vertical="center"/>
      <protection locked="0"/>
    </xf>
    <xf numFmtId="170" fontId="47" fillId="0" borderId="6" xfId="14" applyNumberFormat="1" applyFont="1" applyBorder="1" applyAlignment="1" applyProtection="1">
      <alignment horizontal="center" vertical="center"/>
      <protection locked="0"/>
    </xf>
    <xf numFmtId="170" fontId="47" fillId="0" borderId="5" xfId="14" applyNumberFormat="1" applyFont="1" applyBorder="1" applyAlignment="1" applyProtection="1">
      <alignment horizontal="center" vertical="center"/>
      <protection locked="0"/>
    </xf>
    <xf numFmtId="170" fontId="47" fillId="0" borderId="47" xfId="14" applyNumberFormat="1" applyFont="1" applyBorder="1" applyAlignment="1" applyProtection="1">
      <alignment horizontal="center" vertical="center"/>
      <protection locked="0"/>
    </xf>
    <xf numFmtId="0" fontId="47" fillId="0" borderId="17" xfId="14" applyFont="1" applyBorder="1" applyAlignment="1" applyProtection="1">
      <alignment horizontal="left" vertical="top"/>
      <protection locked="0"/>
    </xf>
    <xf numFmtId="0" fontId="47" fillId="0" borderId="5" xfId="14" applyFont="1" applyBorder="1" applyAlignment="1" applyProtection="1">
      <alignment horizontal="left" vertical="top"/>
      <protection locked="0"/>
    </xf>
    <xf numFmtId="164" fontId="48" fillId="0" borderId="5" xfId="14" applyNumberFormat="1" applyFont="1" applyBorder="1" applyAlignment="1" applyProtection="1">
      <alignment horizontal="center"/>
      <protection locked="0"/>
    </xf>
    <xf numFmtId="164" fontId="48" fillId="0" borderId="54" xfId="14" applyNumberFormat="1" applyFont="1" applyBorder="1" applyAlignment="1" applyProtection="1">
      <alignment horizontal="center"/>
      <protection locked="0"/>
    </xf>
    <xf numFmtId="0" fontId="12" fillId="0" borderId="0" xfId="14" applyBorder="1" applyAlignment="1" applyProtection="1">
      <alignment horizontal="left" wrapText="1"/>
      <protection locked="0"/>
    </xf>
    <xf numFmtId="0" fontId="47" fillId="0" borderId="16" xfId="14" applyFont="1" applyBorder="1" applyAlignment="1" applyProtection="1">
      <alignment horizontal="center" vertical="top" wrapText="1"/>
      <protection locked="0"/>
    </xf>
    <xf numFmtId="0" fontId="47" fillId="0" borderId="17" xfId="14" applyFont="1" applyBorder="1" applyAlignment="1" applyProtection="1">
      <alignment horizontal="center" vertical="top" wrapText="1"/>
      <protection locked="0"/>
    </xf>
    <xf numFmtId="0" fontId="47" fillId="0" borderId="45" xfId="14" applyFont="1" applyBorder="1" applyAlignment="1" applyProtection="1">
      <alignment horizontal="center" vertical="top" wrapText="1"/>
      <protection locked="0"/>
    </xf>
    <xf numFmtId="0" fontId="47" fillId="0" borderId="6" xfId="14" applyFont="1" applyBorder="1" applyAlignment="1" applyProtection="1">
      <alignment horizontal="center" vertical="top" wrapText="1"/>
      <protection locked="0"/>
    </xf>
    <xf numFmtId="0" fontId="47" fillId="0" borderId="5" xfId="14" applyFont="1" applyBorder="1" applyAlignment="1" applyProtection="1">
      <alignment horizontal="center" vertical="top" wrapText="1"/>
      <protection locked="0"/>
    </xf>
    <xf numFmtId="0" fontId="47" fillId="0" borderId="47" xfId="14" applyFont="1" applyBorder="1" applyAlignment="1" applyProtection="1">
      <alignment horizontal="center" vertical="top" wrapText="1"/>
      <protection locked="0"/>
    </xf>
    <xf numFmtId="0" fontId="47" fillId="0" borderId="17" xfId="14" applyFont="1" applyBorder="1" applyAlignment="1" applyProtection="1">
      <alignment horizontal="center"/>
      <protection locked="0"/>
    </xf>
    <xf numFmtId="0" fontId="25" fillId="0" borderId="6" xfId="0" applyFont="1" applyBorder="1" applyAlignment="1">
      <alignment horizontal="center"/>
    </xf>
    <xf numFmtId="0" fontId="25" fillId="0" borderId="5" xfId="0" applyFont="1" applyBorder="1" applyAlignment="1">
      <alignment horizontal="center"/>
    </xf>
    <xf numFmtId="0" fontId="25" fillId="0" borderId="47" xfId="0" applyFont="1" applyBorder="1" applyAlignment="1">
      <alignment horizontal="center"/>
    </xf>
    <xf numFmtId="0" fontId="18" fillId="3" borderId="0" xfId="16" applyFont="1" applyFill="1" applyBorder="1" applyAlignment="1" applyProtection="1">
      <alignment horizontal="center"/>
    </xf>
    <xf numFmtId="0" fontId="18" fillId="3" borderId="4" xfId="16" applyFont="1" applyFill="1" applyBorder="1" applyAlignment="1" applyProtection="1">
      <alignment horizontal="center"/>
    </xf>
    <xf numFmtId="0" fontId="52" fillId="3" borderId="2" xfId="16" applyFont="1" applyFill="1" applyBorder="1" applyAlignment="1" applyProtection="1">
      <alignment horizontal="center"/>
    </xf>
    <xf numFmtId="0" fontId="52" fillId="3" borderId="0" xfId="16" applyFont="1" applyFill="1" applyBorder="1" applyAlignment="1" applyProtection="1">
      <alignment horizontal="center"/>
    </xf>
    <xf numFmtId="0" fontId="16" fillId="5" borderId="0" xfId="14" applyFont="1" applyFill="1" applyAlignment="1">
      <alignment horizontal="center"/>
    </xf>
    <xf numFmtId="17" fontId="18" fillId="3" borderId="5" xfId="16" applyNumberFormat="1" applyFont="1" applyFill="1" applyBorder="1" applyAlignment="1" applyProtection="1">
      <alignment horizontal="center"/>
    </xf>
    <xf numFmtId="17" fontId="18" fillId="3" borderId="47" xfId="16" applyNumberFormat="1" applyFont="1" applyFill="1" applyBorder="1" applyAlignment="1" applyProtection="1">
      <alignment horizontal="center"/>
    </xf>
    <xf numFmtId="0" fontId="28" fillId="0" borderId="2" xfId="0" applyFont="1" applyBorder="1" applyAlignment="1">
      <alignment horizontal="center"/>
    </xf>
    <xf numFmtId="0" fontId="28" fillId="0" borderId="0" xfId="0" applyFont="1" applyBorder="1" applyAlignment="1">
      <alignment horizontal="center"/>
    </xf>
    <xf numFmtId="0" fontId="53" fillId="3" borderId="2" xfId="16" applyFont="1" applyFill="1" applyBorder="1" applyAlignment="1" applyProtection="1">
      <alignment horizontal="center"/>
    </xf>
    <xf numFmtId="0" fontId="53" fillId="3" borderId="0" xfId="16" applyFont="1" applyFill="1" applyBorder="1" applyAlignment="1" applyProtection="1">
      <alignment horizontal="center"/>
    </xf>
    <xf numFmtId="0" fontId="63" fillId="0" borderId="58" xfId="14" applyFont="1" applyFill="1" applyBorder="1" applyAlignment="1" applyProtection="1">
      <alignment horizontal="left"/>
      <protection locked="0"/>
    </xf>
    <xf numFmtId="0" fontId="63" fillId="0" borderId="59" xfId="14" applyFont="1" applyFill="1" applyBorder="1" applyAlignment="1" applyProtection="1">
      <alignment horizontal="left"/>
      <protection locked="0"/>
    </xf>
    <xf numFmtId="0" fontId="63" fillId="0" borderId="60" xfId="14" applyFont="1" applyFill="1" applyBorder="1" applyAlignment="1" applyProtection="1">
      <alignment horizontal="left"/>
      <protection locked="0"/>
    </xf>
    <xf numFmtId="0" fontId="2" fillId="0" borderId="63" xfId="14" applyFont="1" applyBorder="1" applyAlignment="1" applyProtection="1">
      <alignment horizontal="center"/>
      <protection locked="0"/>
    </xf>
  </cellXfs>
  <cellStyles count="22">
    <cellStyle name="Comma [0] 2" xfId="1"/>
    <cellStyle name="Comma 2" xfId="2"/>
    <cellStyle name="Comma 2 2" xfId="3"/>
    <cellStyle name="Comma 2 3" xfId="4"/>
    <cellStyle name="Comma 3" xfId="5"/>
    <cellStyle name="Currency 2" xfId="6"/>
    <cellStyle name="Currency 3" xfId="7"/>
    <cellStyle name="Dezimal [0]_Compiling Utility Macros" xfId="8"/>
    <cellStyle name="Dezimal_Compiling Utility Macros" xfId="9"/>
    <cellStyle name="Hyperlink" xfId="10" builtinId="8"/>
    <cellStyle name="Normal" xfId="0" builtinId="0"/>
    <cellStyle name="Normal 2" xfId="11"/>
    <cellStyle name="Normal 2 2" xfId="12"/>
    <cellStyle name="Normal 2 3" xfId="13"/>
    <cellStyle name="Normal 3" xfId="14"/>
    <cellStyle name="Normal 4" xfId="15"/>
    <cellStyle name="Normal_FORM C - 2002" xfId="16"/>
    <cellStyle name="Percent 2" xfId="17"/>
    <cellStyle name="Percent 4" xfId="18"/>
    <cellStyle name="Standard_Anpassen der Amortisation" xfId="19"/>
    <cellStyle name="Währung [0]_Compiling Utility Macros" xfId="20"/>
    <cellStyle name="Währung_Compiling Utility Macros"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30</xdr:col>
      <xdr:colOff>190500</xdr:colOff>
      <xdr:row>2</xdr:row>
      <xdr:rowOff>133350</xdr:rowOff>
    </xdr:from>
    <xdr:to>
      <xdr:col>32</xdr:col>
      <xdr:colOff>238125</xdr:colOff>
      <xdr:row>4</xdr:row>
      <xdr:rowOff>209550</xdr:rowOff>
    </xdr:to>
    <xdr:pic>
      <xdr:nvPicPr>
        <xdr:cNvPr id="2629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791450" y="342900"/>
          <a:ext cx="542925" cy="533400"/>
        </a:xfrm>
        <a:prstGeom prst="rect">
          <a:avLst/>
        </a:prstGeom>
        <a:noFill/>
        <a:ln w="9525">
          <a:noFill/>
          <a:miter lim="800000"/>
          <a:headEnd/>
          <a:tailEnd/>
        </a:ln>
      </xdr:spPr>
    </xdr:pic>
    <xdr:clientData/>
  </xdr:twoCellAnchor>
  <xdr:twoCellAnchor editAs="oneCell">
    <xdr:from>
      <xdr:col>16</xdr:col>
      <xdr:colOff>161925</xdr:colOff>
      <xdr:row>57</xdr:row>
      <xdr:rowOff>123825</xdr:rowOff>
    </xdr:from>
    <xdr:to>
      <xdr:col>18</xdr:col>
      <xdr:colOff>161925</xdr:colOff>
      <xdr:row>60</xdr:row>
      <xdr:rowOff>85725</xdr:rowOff>
    </xdr:to>
    <xdr:pic>
      <xdr:nvPicPr>
        <xdr:cNvPr id="26300" name="Picture 3" descr="fairhousing"/>
        <xdr:cNvPicPr>
          <a:picLocks noChangeAspect="1" noChangeArrowheads="1"/>
        </xdr:cNvPicPr>
      </xdr:nvPicPr>
      <xdr:blipFill>
        <a:blip xmlns:r="http://schemas.openxmlformats.org/officeDocument/2006/relationships" r:embed="rId2" cstate="print"/>
        <a:srcRect/>
        <a:stretch>
          <a:fillRect/>
        </a:stretch>
      </xdr:blipFill>
      <xdr:spPr bwMode="auto">
        <a:xfrm>
          <a:off x="4295775" y="12372975"/>
          <a:ext cx="495300" cy="533400"/>
        </a:xfrm>
        <a:prstGeom prst="rect">
          <a:avLst/>
        </a:prstGeom>
        <a:noFill/>
        <a:ln w="9525">
          <a:noFill/>
          <a:miter lim="800000"/>
          <a:headEnd/>
          <a:tailEnd/>
        </a:ln>
      </xdr:spPr>
    </xdr:pic>
    <xdr:clientData/>
  </xdr:twoCellAnchor>
  <xdr:twoCellAnchor>
    <xdr:from>
      <xdr:col>5</xdr:col>
      <xdr:colOff>0</xdr:colOff>
      <xdr:row>0</xdr:row>
      <xdr:rowOff>104774</xdr:rowOff>
    </xdr:from>
    <xdr:to>
      <xdr:col>5</xdr:col>
      <xdr:colOff>9525</xdr:colOff>
      <xdr:row>6</xdr:row>
      <xdr:rowOff>85724</xdr:rowOff>
    </xdr:to>
    <xdr:cxnSp macro="">
      <xdr:nvCxnSpPr>
        <xdr:cNvPr id="6" name="Straight Connector 5"/>
        <xdr:cNvCxnSpPr/>
      </xdr:nvCxnSpPr>
      <xdr:spPr>
        <a:xfrm rot="16200000" flipH="1">
          <a:off x="809625" y="533399"/>
          <a:ext cx="8667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3</xdr:row>
      <xdr:rowOff>0</xdr:rowOff>
    </xdr:from>
    <xdr:to>
      <xdr:col>4</xdr:col>
      <xdr:colOff>219075</xdr:colOff>
      <xdr:row>4</xdr:row>
      <xdr:rowOff>114300</xdr:rowOff>
    </xdr:to>
    <xdr:pic>
      <xdr:nvPicPr>
        <xdr:cNvPr id="26302" name="Picture 6" descr="ADOH new png.png"/>
        <xdr:cNvPicPr>
          <a:picLocks noChangeAspect="1"/>
        </xdr:cNvPicPr>
      </xdr:nvPicPr>
      <xdr:blipFill>
        <a:blip xmlns:r="http://schemas.openxmlformats.org/officeDocument/2006/relationships" r:embed="rId3" cstate="print"/>
        <a:srcRect/>
        <a:stretch>
          <a:fillRect/>
        </a:stretch>
      </xdr:blipFill>
      <xdr:spPr bwMode="auto">
        <a:xfrm>
          <a:off x="419100" y="438150"/>
          <a:ext cx="962025" cy="342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28576</xdr:colOff>
      <xdr:row>11</xdr:row>
      <xdr:rowOff>38100</xdr:rowOff>
    </xdr:from>
    <xdr:to>
      <xdr:col>11</xdr:col>
      <xdr:colOff>161926</xdr:colOff>
      <xdr:row>12</xdr:row>
      <xdr:rowOff>152400</xdr:rowOff>
    </xdr:to>
    <xdr:sp macro="" textlink="">
      <xdr:nvSpPr>
        <xdr:cNvPr id="4" name="Rectangle 59"/>
        <xdr:cNvSpPr>
          <a:spLocks noChangeArrowheads="1"/>
        </xdr:cNvSpPr>
      </xdr:nvSpPr>
      <xdr:spPr bwMode="auto">
        <a:xfrm>
          <a:off x="3257551" y="1828800"/>
          <a:ext cx="133350" cy="304800"/>
        </a:xfrm>
        <a:prstGeom prst="rect">
          <a:avLst/>
        </a:prstGeom>
        <a:solidFill>
          <a:srgbClr val="FFFFFF"/>
        </a:solidFill>
        <a:ln w="9525">
          <a:noFill/>
          <a:miter lim="800000"/>
          <a:headEnd/>
          <a:tailEnd/>
        </a:ln>
      </xdr:spPr>
      <xdr:txBody>
        <a:bodyPr vertOverflow="clip" wrap="square" lIns="27432" tIns="36576" rIns="0" bIns="0" anchor="t" upright="1"/>
        <a:lstStyle/>
        <a:p>
          <a:pPr algn="l" rtl="0">
            <a:defRPr sz="1000"/>
          </a:pPr>
          <a:r>
            <a:rPr lang="en-US" sz="1200" b="1" i="0" u="none" strike="noStrike" baseline="0">
              <a:solidFill>
                <a:srgbClr val="000000"/>
              </a:solidFill>
              <a:latin typeface="Palatino Linotype"/>
            </a:rPr>
            <a:t>$</a:t>
          </a:r>
        </a:p>
      </xdr:txBody>
    </xdr:sp>
    <xdr:clientData/>
  </xdr:twoCellAnchor>
  <xdr:twoCellAnchor>
    <xdr:from>
      <xdr:col>5</xdr:col>
      <xdr:colOff>0</xdr:colOff>
      <xdr:row>0</xdr:row>
      <xdr:rowOff>104774</xdr:rowOff>
    </xdr:from>
    <xdr:to>
      <xdr:col>5</xdr:col>
      <xdr:colOff>9525</xdr:colOff>
      <xdr:row>4</xdr:row>
      <xdr:rowOff>85724</xdr:rowOff>
    </xdr:to>
    <xdr:cxnSp macro="">
      <xdr:nvCxnSpPr>
        <xdr:cNvPr id="6" name="Straight Connector 5"/>
        <xdr:cNvCxnSpPr/>
      </xdr:nvCxnSpPr>
      <xdr:spPr>
        <a:xfrm rot="16200000" flipH="1">
          <a:off x="1228725" y="533399"/>
          <a:ext cx="8667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1</xdr:row>
      <xdr:rowOff>114300</xdr:rowOff>
    </xdr:from>
    <xdr:to>
      <xdr:col>4</xdr:col>
      <xdr:colOff>228600</xdr:colOff>
      <xdr:row>3</xdr:row>
      <xdr:rowOff>0</xdr:rowOff>
    </xdr:to>
    <xdr:pic>
      <xdr:nvPicPr>
        <xdr:cNvPr id="58735" name="Picture 4" descr="ADOH new png.png"/>
        <xdr:cNvPicPr>
          <a:picLocks noChangeAspect="1"/>
        </xdr:cNvPicPr>
      </xdr:nvPicPr>
      <xdr:blipFill>
        <a:blip xmlns:r="http://schemas.openxmlformats.org/officeDocument/2006/relationships" r:embed="rId1" cstate="print"/>
        <a:srcRect/>
        <a:stretch>
          <a:fillRect/>
        </a:stretch>
      </xdr:blipFill>
      <xdr:spPr bwMode="auto">
        <a:xfrm>
          <a:off x="762000" y="219075"/>
          <a:ext cx="962025"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104774</xdr:rowOff>
    </xdr:from>
    <xdr:to>
      <xdr:col>5</xdr:col>
      <xdr:colOff>9525</xdr:colOff>
      <xdr:row>4</xdr:row>
      <xdr:rowOff>85724</xdr:rowOff>
    </xdr:to>
    <xdr:cxnSp macro="">
      <xdr:nvCxnSpPr>
        <xdr:cNvPr id="5" name="Straight Connector 4"/>
        <xdr:cNvCxnSpPr/>
      </xdr:nvCxnSpPr>
      <xdr:spPr>
        <a:xfrm rot="16200000" flipH="1">
          <a:off x="928688" y="471486"/>
          <a:ext cx="742950"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1</xdr:row>
      <xdr:rowOff>114300</xdr:rowOff>
    </xdr:from>
    <xdr:to>
      <xdr:col>4</xdr:col>
      <xdr:colOff>228600</xdr:colOff>
      <xdr:row>3</xdr:row>
      <xdr:rowOff>0</xdr:rowOff>
    </xdr:to>
    <xdr:pic>
      <xdr:nvPicPr>
        <xdr:cNvPr id="63801" name="Picture 3" descr="ADOH new png.png"/>
        <xdr:cNvPicPr>
          <a:picLocks noChangeAspect="1"/>
        </xdr:cNvPicPr>
      </xdr:nvPicPr>
      <xdr:blipFill>
        <a:blip xmlns:r="http://schemas.openxmlformats.org/officeDocument/2006/relationships" r:embed="rId1" cstate="print"/>
        <a:srcRect/>
        <a:stretch>
          <a:fillRect/>
        </a:stretch>
      </xdr:blipFill>
      <xdr:spPr bwMode="auto">
        <a:xfrm>
          <a:off x="762000" y="219075"/>
          <a:ext cx="962025" cy="342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104774</xdr:rowOff>
    </xdr:from>
    <xdr:to>
      <xdr:col>5</xdr:col>
      <xdr:colOff>9525</xdr:colOff>
      <xdr:row>4</xdr:row>
      <xdr:rowOff>85724</xdr:rowOff>
    </xdr:to>
    <xdr:cxnSp macro="">
      <xdr:nvCxnSpPr>
        <xdr:cNvPr id="3" name="Straight Connector 2"/>
        <xdr:cNvCxnSpPr/>
      </xdr:nvCxnSpPr>
      <xdr:spPr>
        <a:xfrm rot="16200000" flipH="1">
          <a:off x="866775" y="533399"/>
          <a:ext cx="8667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19050</xdr:colOff>
      <xdr:row>1</xdr:row>
      <xdr:rowOff>133350</xdr:rowOff>
    </xdr:from>
    <xdr:to>
      <xdr:col>4</xdr:col>
      <xdr:colOff>238125</xdr:colOff>
      <xdr:row>3</xdr:row>
      <xdr:rowOff>19050</xdr:rowOff>
    </xdr:to>
    <xdr:pic>
      <xdr:nvPicPr>
        <xdr:cNvPr id="65844" name="Picture 3" descr="ADOH new png.png"/>
        <xdr:cNvPicPr>
          <a:picLocks noChangeAspect="1"/>
        </xdr:cNvPicPr>
      </xdr:nvPicPr>
      <xdr:blipFill>
        <a:blip xmlns:r="http://schemas.openxmlformats.org/officeDocument/2006/relationships" r:embed="rId1" cstate="print"/>
        <a:srcRect/>
        <a:stretch>
          <a:fillRect/>
        </a:stretch>
      </xdr:blipFill>
      <xdr:spPr bwMode="auto">
        <a:xfrm>
          <a:off x="771525" y="238125"/>
          <a:ext cx="962025" cy="342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104774</xdr:rowOff>
    </xdr:from>
    <xdr:to>
      <xdr:col>5</xdr:col>
      <xdr:colOff>9525</xdr:colOff>
      <xdr:row>4</xdr:row>
      <xdr:rowOff>85724</xdr:rowOff>
    </xdr:to>
    <xdr:cxnSp macro="">
      <xdr:nvCxnSpPr>
        <xdr:cNvPr id="3" name="Straight Connector 2"/>
        <xdr:cNvCxnSpPr/>
      </xdr:nvCxnSpPr>
      <xdr:spPr>
        <a:xfrm rot="16200000" flipH="1">
          <a:off x="1314450" y="533399"/>
          <a:ext cx="8667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0</xdr:row>
      <xdr:rowOff>104774</xdr:rowOff>
    </xdr:from>
    <xdr:to>
      <xdr:col>5</xdr:col>
      <xdr:colOff>9525</xdr:colOff>
      <xdr:row>4</xdr:row>
      <xdr:rowOff>85724</xdr:rowOff>
    </xdr:to>
    <xdr:cxnSp macro="">
      <xdr:nvCxnSpPr>
        <xdr:cNvPr id="4" name="Straight Connector 3"/>
        <xdr:cNvCxnSpPr/>
      </xdr:nvCxnSpPr>
      <xdr:spPr>
        <a:xfrm rot="16200000" flipH="1">
          <a:off x="1314450" y="533399"/>
          <a:ext cx="8667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19050</xdr:colOff>
      <xdr:row>1</xdr:row>
      <xdr:rowOff>123825</xdr:rowOff>
    </xdr:from>
    <xdr:to>
      <xdr:col>4</xdr:col>
      <xdr:colOff>219075</xdr:colOff>
      <xdr:row>3</xdr:row>
      <xdr:rowOff>9525</xdr:rowOff>
    </xdr:to>
    <xdr:pic>
      <xdr:nvPicPr>
        <xdr:cNvPr id="7785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771525" y="228600"/>
          <a:ext cx="942975" cy="342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123825</xdr:colOff>
      <xdr:row>59</xdr:row>
      <xdr:rowOff>76200</xdr:rowOff>
    </xdr:from>
    <xdr:to>
      <xdr:col>24</xdr:col>
      <xdr:colOff>190500</xdr:colOff>
      <xdr:row>60</xdr:row>
      <xdr:rowOff>76200</xdr:rowOff>
    </xdr:to>
    <xdr:sp macro="" textlink="">
      <xdr:nvSpPr>
        <xdr:cNvPr id="4" name="Text Box 23"/>
        <xdr:cNvSpPr txBox="1">
          <a:spLocks noChangeArrowheads="1"/>
        </xdr:cNvSpPr>
      </xdr:nvSpPr>
      <xdr:spPr bwMode="auto">
        <a:xfrm>
          <a:off x="3629025" y="11458575"/>
          <a:ext cx="1819275" cy="190500"/>
        </a:xfrm>
        <a:prstGeom prst="rect">
          <a:avLst/>
        </a:prstGeom>
        <a:solidFill>
          <a:srgbClr val="FFFFFF"/>
        </a:solidFill>
        <a:ln w="9525">
          <a:noFill/>
          <a:miter lim="800000"/>
          <a:headEnd/>
          <a:tailEnd/>
        </a:ln>
      </xdr:spPr>
      <xdr:txBody>
        <a:bodyPr vertOverflow="clip" wrap="square" lIns="0" tIns="32004" rIns="27432" bIns="0" anchor="t" upright="1"/>
        <a:lstStyle/>
        <a:p>
          <a:pPr algn="r" rtl="0">
            <a:defRPr sz="1000"/>
          </a:pPr>
          <a:r>
            <a:rPr lang="en-US" sz="1000" b="1" i="1" u="none" strike="noStrike" baseline="0">
              <a:solidFill>
                <a:srgbClr val="000000"/>
              </a:solidFill>
              <a:latin typeface="Palatino Linotype"/>
            </a:rPr>
            <a:t>Total Gross Monthly Income:</a:t>
          </a:r>
        </a:p>
      </xdr:txBody>
    </xdr:sp>
    <xdr:clientData/>
  </xdr:twoCellAnchor>
  <xdr:twoCellAnchor editAs="oneCell">
    <xdr:from>
      <xdr:col>1</xdr:col>
      <xdr:colOff>19050</xdr:colOff>
      <xdr:row>1</xdr:row>
      <xdr:rowOff>180975</xdr:rowOff>
    </xdr:from>
    <xdr:to>
      <xdr:col>4</xdr:col>
      <xdr:colOff>161925</xdr:colOff>
      <xdr:row>3</xdr:row>
      <xdr:rowOff>9525</xdr:rowOff>
    </xdr:to>
    <xdr:pic>
      <xdr:nvPicPr>
        <xdr:cNvPr id="67904" name="Picture 4" descr="ADOH new png.png"/>
        <xdr:cNvPicPr>
          <a:picLocks noChangeAspect="1"/>
        </xdr:cNvPicPr>
      </xdr:nvPicPr>
      <xdr:blipFill>
        <a:blip xmlns:r="http://schemas.openxmlformats.org/officeDocument/2006/relationships" r:embed="rId1" cstate="print"/>
        <a:srcRect/>
        <a:stretch>
          <a:fillRect/>
        </a:stretch>
      </xdr:blipFill>
      <xdr:spPr bwMode="auto">
        <a:xfrm>
          <a:off x="666750" y="285750"/>
          <a:ext cx="800100" cy="285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133350</xdr:colOff>
      <xdr:row>9</xdr:row>
      <xdr:rowOff>152400</xdr:rowOff>
    </xdr:from>
    <xdr:to>
      <xdr:col>36</xdr:col>
      <xdr:colOff>114300</xdr:colOff>
      <xdr:row>57</xdr:row>
      <xdr:rowOff>152400</xdr:rowOff>
    </xdr:to>
    <xdr:sp macro="" textlink="">
      <xdr:nvSpPr>
        <xdr:cNvPr id="4" name="Text Box 3"/>
        <xdr:cNvSpPr txBox="1">
          <a:spLocks noChangeArrowheads="1"/>
        </xdr:cNvSpPr>
      </xdr:nvSpPr>
      <xdr:spPr bwMode="auto">
        <a:xfrm>
          <a:off x="571500" y="2009775"/>
          <a:ext cx="7429500" cy="9391650"/>
        </a:xfrm>
        <a:prstGeom prst="rect">
          <a:avLst/>
        </a:prstGeom>
        <a:solidFill>
          <a:srgbClr val="FFFFFF"/>
        </a:solidFill>
        <a:ln w="9525">
          <a:noFill/>
          <a:miter lim="800000"/>
          <a:headEnd/>
          <a:tailEnd/>
        </a:ln>
      </xdr:spPr>
      <xdr:txBody>
        <a:bodyPr vertOverflow="clip" wrap="square" lIns="27432" tIns="32004" rIns="0" bIns="0" anchor="t" upright="1"/>
        <a:lstStyle/>
        <a:p>
          <a:pPr algn="l" rtl="0">
            <a:defRPr sz="1000"/>
          </a:pPr>
          <a:r>
            <a:rPr lang="en-US" sz="1000" b="0" i="0" u="none" strike="noStrike" baseline="0">
              <a:solidFill>
                <a:srgbClr val="000000"/>
              </a:solidFill>
              <a:latin typeface="Palatino Linotype"/>
            </a:rPr>
            <a:t>DATE</a:t>
          </a: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TENANT NAME</a:t>
          </a:r>
        </a:p>
        <a:p>
          <a:pPr algn="l" rtl="0">
            <a:defRPr sz="1000"/>
          </a:pPr>
          <a:r>
            <a:rPr lang="en-US" sz="1000" b="0" i="0" u="none" strike="noStrike" baseline="0">
              <a:solidFill>
                <a:srgbClr val="000000"/>
              </a:solidFill>
              <a:latin typeface="Palatino Linotype"/>
            </a:rPr>
            <a:t>ADDRESS</a:t>
          </a:r>
        </a:p>
        <a:p>
          <a:pPr algn="l" rtl="0">
            <a:defRPr sz="1000"/>
          </a:pPr>
          <a:r>
            <a:rPr lang="en-US" sz="1000" b="0" i="0" u="none" strike="noStrike" baseline="0">
              <a:solidFill>
                <a:srgbClr val="000000"/>
              </a:solidFill>
              <a:latin typeface="Palatino Linotype"/>
            </a:rPr>
            <a:t>CITY, STATE ZIP</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DEAR TENANT:</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On or about APPLICATION DATE, we will be submitting an application to the Arizona Department of Housing for financial assistance to acquire and rehabilitate the building which you occupy at ADDRESS.  If our application is approved and we move forward with acquiring the property and you are displaced as a result, you may be eligible for relocation assistance under the Uniform Relocation Assistance and Real Property Acquisition Policies Act of 1970, as amended. </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Do not move now. This is not a notice to vacate the premises. You should continue to pay your monthly rent to your landlord because a failure to pay rent and meet your other obligations as a tenant may be cause for eviction and loss of potential relocation assistance. You are urged not to move or sign any agreement to purchase or lease a new unit before receiving formal notice of eligibility for relocation assistance. If you move or are evicted before receiving such notice, you may not receive any assistance. Please contact us before you make any moving plans.</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If we acquire the property and you are found eligible for relocation assistance, you will be given advisory services, including referrals to replacement housing, and at least 90 days advance written notice of the date you will be required to move. You would also receive a payment for moving expenses and may be eligible for financial assistance to help you rent a replacement unit. </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If for any reason any other persons move into this unit with you after this notice, your assistance may be reduced. If you have any questions, please contact NAME, TITLE, AT PHONE, ADDRESS.</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Again, this is not a notice to vacate and does NOT establish eligibility for relocation payments or other relocation assistance. If we decide not to purchase the property, you will be notified in writing.</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Sincerely,</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NAME</a:t>
          </a:r>
        </a:p>
        <a:p>
          <a:pPr algn="l" rtl="0">
            <a:defRPr sz="1000"/>
          </a:pPr>
          <a:r>
            <a:rPr lang="en-US" sz="1000" b="0" i="0" u="none" strike="noStrike" baseline="0">
              <a:solidFill>
                <a:srgbClr val="000000"/>
              </a:solidFill>
              <a:latin typeface="Palatino Linotype"/>
            </a:rPr>
            <a:t>TITLE</a:t>
          </a: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INSTRUCTIONS</a:t>
          </a:r>
        </a:p>
        <a:p>
          <a:pPr algn="l" rtl="0">
            <a:defRPr sz="1000"/>
          </a:pPr>
          <a:r>
            <a:rPr lang="en-US" sz="1000" b="0" i="0" u="none" strike="noStrike" baseline="0">
              <a:solidFill>
                <a:srgbClr val="000000"/>
              </a:solidFill>
              <a:latin typeface="Palatino Linotype"/>
            </a:rPr>
            <a:t>3. A case file must be established and a copy of this letter should include notice as to the manner this notice was delivered (e.g., personally served or certified mail, return receipt requested) and the date of delivery.</a:t>
          </a:r>
        </a:p>
        <a:p>
          <a:pPr algn="l" rtl="0">
            <a:defRPr sz="1000"/>
          </a:pPr>
          <a:r>
            <a:rPr lang="en-US" sz="1000" b="0" i="0" u="none" strike="noStrike" baseline="0">
              <a:solidFill>
                <a:srgbClr val="000000"/>
              </a:solidFill>
              <a:latin typeface="Palatino Linotype"/>
            </a:rPr>
            <a:t>4. This letter is a sample. It should be revised to reflect the circumstances.</a:t>
          </a: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xdr:txBody>
    </xdr:sp>
    <xdr:clientData/>
  </xdr:twoCellAnchor>
  <xdr:twoCellAnchor>
    <xdr:from>
      <xdr:col>2</xdr:col>
      <xdr:colOff>152400</xdr:colOff>
      <xdr:row>45</xdr:row>
      <xdr:rowOff>28575</xdr:rowOff>
    </xdr:from>
    <xdr:to>
      <xdr:col>36</xdr:col>
      <xdr:colOff>152400</xdr:colOff>
      <xdr:row>45</xdr:row>
      <xdr:rowOff>28575</xdr:rowOff>
    </xdr:to>
    <xdr:sp macro="" textlink="">
      <xdr:nvSpPr>
        <xdr:cNvPr id="71068" name="Line 4"/>
        <xdr:cNvSpPr>
          <a:spLocks noChangeShapeType="1"/>
        </xdr:cNvSpPr>
      </xdr:nvSpPr>
      <xdr:spPr bwMode="auto">
        <a:xfrm>
          <a:off x="1019175" y="8963025"/>
          <a:ext cx="7448550" cy="0"/>
        </a:xfrm>
        <a:prstGeom prst="line">
          <a:avLst/>
        </a:prstGeom>
        <a:noFill/>
        <a:ln w="9525">
          <a:solidFill>
            <a:srgbClr val="000000"/>
          </a:solidFill>
          <a:round/>
          <a:headEnd/>
          <a:tailEnd/>
        </a:ln>
      </xdr:spPr>
    </xdr:sp>
    <xdr:clientData/>
  </xdr:twoCellAnchor>
  <xdr:twoCellAnchor editAs="oneCell">
    <xdr:from>
      <xdr:col>1</xdr:col>
      <xdr:colOff>28575</xdr:colOff>
      <xdr:row>1</xdr:row>
      <xdr:rowOff>114300</xdr:rowOff>
    </xdr:from>
    <xdr:to>
      <xdr:col>4</xdr:col>
      <xdr:colOff>200025</xdr:colOff>
      <xdr:row>2</xdr:row>
      <xdr:rowOff>180975</xdr:rowOff>
    </xdr:to>
    <xdr:pic>
      <xdr:nvPicPr>
        <xdr:cNvPr id="71069" name="Picture 5" descr="ADOH new png.png"/>
        <xdr:cNvPicPr>
          <a:picLocks noChangeAspect="1"/>
        </xdr:cNvPicPr>
      </xdr:nvPicPr>
      <xdr:blipFill>
        <a:blip xmlns:r="http://schemas.openxmlformats.org/officeDocument/2006/relationships" r:embed="rId1" cstate="print"/>
        <a:srcRect/>
        <a:stretch>
          <a:fillRect/>
        </a:stretch>
      </xdr:blipFill>
      <xdr:spPr bwMode="auto">
        <a:xfrm>
          <a:off x="676275" y="219075"/>
          <a:ext cx="828675" cy="2952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133350</xdr:colOff>
      <xdr:row>9</xdr:row>
      <xdr:rowOff>152400</xdr:rowOff>
    </xdr:from>
    <xdr:to>
      <xdr:col>36</xdr:col>
      <xdr:colOff>114300</xdr:colOff>
      <xdr:row>57</xdr:row>
      <xdr:rowOff>152400</xdr:rowOff>
    </xdr:to>
    <xdr:sp macro="" textlink="">
      <xdr:nvSpPr>
        <xdr:cNvPr id="4" name="Text Box 3"/>
        <xdr:cNvSpPr txBox="1">
          <a:spLocks noChangeArrowheads="1"/>
        </xdr:cNvSpPr>
      </xdr:nvSpPr>
      <xdr:spPr bwMode="auto">
        <a:xfrm>
          <a:off x="571500" y="2009775"/>
          <a:ext cx="7429500" cy="9391650"/>
        </a:xfrm>
        <a:prstGeom prst="rect">
          <a:avLst/>
        </a:prstGeom>
        <a:solidFill>
          <a:srgbClr val="FFFFFF"/>
        </a:solidFill>
        <a:ln w="9525">
          <a:noFill/>
          <a:miter lim="800000"/>
          <a:headEnd/>
          <a:tailEnd/>
        </a:ln>
      </xdr:spPr>
      <xdr:txBody>
        <a:bodyPr vertOverflow="clip" wrap="square" lIns="27432" tIns="32004" rIns="0" bIns="0" anchor="t" upright="1"/>
        <a:lstStyle/>
        <a:p>
          <a:pPr algn="l" rtl="0">
            <a:defRPr sz="1000"/>
          </a:pPr>
          <a:r>
            <a:rPr lang="en-US" sz="1000" b="0" i="0" u="none" strike="noStrike" baseline="0">
              <a:solidFill>
                <a:srgbClr val="000000"/>
              </a:solidFill>
              <a:latin typeface="Palatino Linotype"/>
            </a:rPr>
            <a:t>DATE</a:t>
          </a: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TENANT NAME</a:t>
          </a:r>
        </a:p>
        <a:p>
          <a:pPr algn="l" rtl="0">
            <a:defRPr sz="1000"/>
          </a:pPr>
          <a:r>
            <a:rPr lang="en-US" sz="1000" b="0" i="0" u="none" strike="noStrike" baseline="0">
              <a:solidFill>
                <a:srgbClr val="000000"/>
              </a:solidFill>
              <a:latin typeface="Palatino Linotype"/>
            </a:rPr>
            <a:t>ADDRESS</a:t>
          </a:r>
        </a:p>
        <a:p>
          <a:pPr algn="l" rtl="0">
            <a:defRPr sz="1000"/>
          </a:pPr>
          <a:r>
            <a:rPr lang="en-US" sz="1000" b="0" i="0" u="none" strike="noStrike" baseline="0">
              <a:solidFill>
                <a:srgbClr val="000000"/>
              </a:solidFill>
              <a:latin typeface="Palatino Linotype"/>
            </a:rPr>
            <a:t>CITY, STATE ZIP</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DEAR TENANT:</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On or about APPLICATION DATE, we will be submitting an application to the Arizona Department of Housing for financial assistance to acquire and rehabilitate the building which you occupy at ADDRESS.</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This notice is to inform you that, if the assistance is provided and the building is rehabilitated, you will NOT be displaced. Therefore, we urge you not to move anywhere at this time. (If you do elect to move for reasons of your own choice, you will not be provided nor be entitled to any relocation assistance.)</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If the application is approved and Federal assistance is provided for the rehabilitation, you will be able to lease and occupy your present apartment (or another suitable, decent, safe and sanitary apartment in the same building) upon completion of the rehabilitation. Of course, you must comply with standard lease terms and conditions.</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If you must move temporarily so that the rehabilitation can be completed, suitable housing will be made available to you for the temporary period, and you will be reimbursed for all reasonable extra expenses.</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Again, we urge you not to move. If the project is approved, you can be sure that we will make every effort to accommodate your needs. If Federal assistance is involved, you would be protected by the Uniform Relocation Assistance and Real Property Acquisition Policies Act of 1970, as amended.</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This letter is important and should be retained. You will be contacted soon. In the meantime, if you have any questions about our plans, please contact   CONTACT NAME, TITLE, AT PHONE NUMBER, ADDRESS.</a:t>
          </a: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Sincerely,</a:t>
          </a:r>
        </a:p>
        <a:p>
          <a:pPr algn="l" rtl="0">
            <a:defRPr sz="1000"/>
          </a:pPr>
          <a:r>
            <a:rPr lang="en-US" sz="1000" b="0" i="0" u="none" strike="noStrike" baseline="0">
              <a:solidFill>
                <a:srgbClr val="000000"/>
              </a:solidFill>
              <a:latin typeface="Palatino Linotype"/>
            </a:rPr>
            <a:t>NAME</a:t>
          </a:r>
        </a:p>
        <a:p>
          <a:pPr algn="l" rtl="0">
            <a:defRPr sz="1000"/>
          </a:pPr>
          <a:r>
            <a:rPr lang="en-US" sz="1000" b="0" i="0" u="none" strike="noStrike" baseline="0">
              <a:solidFill>
                <a:srgbClr val="000000"/>
              </a:solidFill>
              <a:latin typeface="Palatino Linotype"/>
            </a:rPr>
            <a:t>TITLE</a:t>
          </a: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endParaRPr lang="en-US" sz="1000" b="0" i="0" u="none" strike="noStrike" baseline="0">
            <a:solidFill>
              <a:srgbClr val="000000"/>
            </a:solidFill>
            <a:latin typeface="Palatino Linotype"/>
          </a:endParaRPr>
        </a:p>
        <a:p>
          <a:pPr algn="l" rtl="0">
            <a:defRPr sz="1000"/>
          </a:pPr>
          <a:r>
            <a:rPr lang="en-US" sz="1000" b="0" i="0" u="none" strike="noStrike" baseline="0">
              <a:solidFill>
                <a:srgbClr val="000000"/>
              </a:solidFill>
              <a:latin typeface="Palatino Linotype"/>
            </a:rPr>
            <a:t>INSTRUCTIONS</a:t>
          </a:r>
        </a:p>
        <a:p>
          <a:pPr algn="l" rtl="0">
            <a:defRPr sz="1000"/>
          </a:pPr>
          <a:r>
            <a:rPr lang="en-US" sz="1000" b="0" i="0" u="none" strike="noStrike" baseline="0">
              <a:solidFill>
                <a:srgbClr val="000000"/>
              </a:solidFill>
              <a:latin typeface="Palatino Linotype"/>
            </a:rPr>
            <a:t>1. A case file must be established and a copy of this letter should include notice as to the manner this notice was delivered (e.g., personally served or certified mail, return receipt requested) and the date of delivery.</a:t>
          </a:r>
        </a:p>
        <a:p>
          <a:pPr algn="l" rtl="0">
            <a:defRPr sz="1000"/>
          </a:pPr>
          <a:r>
            <a:rPr lang="en-US" sz="1000" b="0" i="0" u="none" strike="noStrike" baseline="0">
              <a:solidFill>
                <a:srgbClr val="000000"/>
              </a:solidFill>
              <a:latin typeface="Palatino Linotype"/>
            </a:rPr>
            <a:t>2. This letter is a sample. It should be revised to reflect the circumstances.</a:t>
          </a:r>
        </a:p>
        <a:p>
          <a:pPr algn="l" rtl="0">
            <a:defRPr sz="1000"/>
          </a:pPr>
          <a:endParaRPr lang="en-US" sz="1000" b="0" i="0" u="none" strike="noStrike" baseline="0">
            <a:solidFill>
              <a:srgbClr val="000000"/>
            </a:solidFill>
            <a:latin typeface="Palatino Linotype"/>
          </a:endParaRPr>
        </a:p>
      </xdr:txBody>
    </xdr:sp>
    <xdr:clientData/>
  </xdr:twoCellAnchor>
  <xdr:twoCellAnchor>
    <xdr:from>
      <xdr:col>2</xdr:col>
      <xdr:colOff>104775</xdr:colOff>
      <xdr:row>44</xdr:row>
      <xdr:rowOff>47625</xdr:rowOff>
    </xdr:from>
    <xdr:to>
      <xdr:col>36</xdr:col>
      <xdr:colOff>104775</xdr:colOff>
      <xdr:row>44</xdr:row>
      <xdr:rowOff>47625</xdr:rowOff>
    </xdr:to>
    <xdr:sp macro="" textlink="">
      <xdr:nvSpPr>
        <xdr:cNvPr id="73116" name="Line 4"/>
        <xdr:cNvSpPr>
          <a:spLocks noChangeShapeType="1"/>
        </xdr:cNvSpPr>
      </xdr:nvSpPr>
      <xdr:spPr bwMode="auto">
        <a:xfrm>
          <a:off x="971550" y="8791575"/>
          <a:ext cx="7448550" cy="0"/>
        </a:xfrm>
        <a:prstGeom prst="line">
          <a:avLst/>
        </a:prstGeom>
        <a:noFill/>
        <a:ln w="9525">
          <a:solidFill>
            <a:srgbClr val="000000"/>
          </a:solidFill>
          <a:round/>
          <a:headEnd/>
          <a:tailEnd/>
        </a:ln>
      </xdr:spPr>
    </xdr:sp>
    <xdr:clientData/>
  </xdr:twoCellAnchor>
  <xdr:twoCellAnchor editAs="oneCell">
    <xdr:from>
      <xdr:col>1</xdr:col>
      <xdr:colOff>57150</xdr:colOff>
      <xdr:row>1</xdr:row>
      <xdr:rowOff>152400</xdr:rowOff>
    </xdr:from>
    <xdr:to>
      <xdr:col>4</xdr:col>
      <xdr:colOff>180975</xdr:colOff>
      <xdr:row>2</xdr:row>
      <xdr:rowOff>200025</xdr:rowOff>
    </xdr:to>
    <xdr:pic>
      <xdr:nvPicPr>
        <xdr:cNvPr id="73117" name="Picture 4" descr="ADOH new png.png"/>
        <xdr:cNvPicPr>
          <a:picLocks noChangeAspect="1"/>
        </xdr:cNvPicPr>
      </xdr:nvPicPr>
      <xdr:blipFill>
        <a:blip xmlns:r="http://schemas.openxmlformats.org/officeDocument/2006/relationships" r:embed="rId1" cstate="print"/>
        <a:srcRect/>
        <a:stretch>
          <a:fillRect/>
        </a:stretch>
      </xdr:blipFill>
      <xdr:spPr bwMode="auto">
        <a:xfrm>
          <a:off x="704850" y="257175"/>
          <a:ext cx="781050" cy="2762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8</xdr:row>
      <xdr:rowOff>85726</xdr:rowOff>
    </xdr:from>
    <xdr:to>
      <xdr:col>31</xdr:col>
      <xdr:colOff>19050</xdr:colOff>
      <xdr:row>54</xdr:row>
      <xdr:rowOff>95251</xdr:rowOff>
    </xdr:to>
    <xdr:sp macro="" textlink="">
      <xdr:nvSpPr>
        <xdr:cNvPr id="4" name="Text Box 4"/>
        <xdr:cNvSpPr txBox="1">
          <a:spLocks noChangeArrowheads="1"/>
        </xdr:cNvSpPr>
      </xdr:nvSpPr>
      <xdr:spPr bwMode="auto">
        <a:xfrm>
          <a:off x="457200" y="1447801"/>
          <a:ext cx="7439025" cy="8305800"/>
        </a:xfrm>
        <a:prstGeom prst="rect">
          <a:avLst/>
        </a:prstGeom>
        <a:solidFill>
          <a:srgbClr val="FFFFFF"/>
        </a:solidFill>
        <a:ln w="9525">
          <a:noFill/>
          <a:miter lim="800000"/>
          <a:headEnd/>
          <a:tailEnd/>
        </a:ln>
      </xdr:spPr>
      <xdr:txBody>
        <a:bodyPr vertOverflow="clip" wrap="square" lIns="27432" tIns="32004" rIns="27432" bIns="0" anchor="t" upright="1"/>
        <a:lstStyle/>
        <a:p>
          <a:pPr algn="just"/>
          <a:r>
            <a:rPr lang="en-US" sz="850">
              <a:latin typeface="Palatino Linotype" pitchFamily="18" charset="0"/>
              <a:ea typeface="+mn-ea"/>
              <a:cs typeface="+mn-cs"/>
            </a:rPr>
            <a:t>The undersigned Applicant hereby applies to the Arizona Department of housing ("ADOH") for a commitment of Gap Financing Funds.</a:t>
          </a:r>
          <a:r>
            <a:rPr lang="en-US" sz="850" baseline="0">
              <a:latin typeface="Palatino Linotype" pitchFamily="18" charset="0"/>
              <a:ea typeface="+mn-ea"/>
              <a:cs typeface="+mn-cs"/>
            </a:rPr>
            <a:t>  </a:t>
          </a:r>
          <a:r>
            <a:rPr lang="en-US" sz="850">
              <a:latin typeface="Palatino Linotype" pitchFamily="18" charset="0"/>
              <a:ea typeface="+mn-ea"/>
              <a:cs typeface="+mn-cs"/>
            </a:rPr>
            <a:t>By signing below, Applicant represents and acknowledges that the following statements are true and accurate:</a:t>
          </a:r>
        </a:p>
        <a:p>
          <a:pPr lvl="0" algn="just"/>
          <a:endParaRPr lang="en-US" sz="850">
            <a:latin typeface="Palatino Linotype" pitchFamily="18" charset="0"/>
            <a:ea typeface="+mn-ea"/>
            <a:cs typeface="+mn-cs"/>
          </a:endParaRPr>
        </a:p>
        <a:p>
          <a:pPr lvl="0" algn="just"/>
          <a:r>
            <a:rPr lang="en-US" sz="850">
              <a:latin typeface="Palatino Linotype" pitchFamily="18" charset="0"/>
              <a:ea typeface="+mn-ea"/>
              <a:cs typeface="+mn-cs"/>
            </a:rPr>
            <a:t>1.  The Project consists of or will consist of qualified low income housing as described in the application packet, and will satisfy all applicable State and Federal requirements in the acquisition, rehabilitation or construction and subsequent operation of the project to receive a commitment of Gap Financing.  </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2.  The Applicant has not requested any more Gap Financing than is necessary to provide affordable housing. </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3.  The Applicant has provided for and will continue to encourage the participation of citizens, particularly persons of low income who are residents of areas in which the State Housing Funds are proposed to be used.</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4.  Applicant acknowledges that ADOH will determine the eligibility of the project based, at least in part, on the figures submitted with the application by the Applicant and the readiness of the project to proceed, as presented in the application.  The Applicant is responsible for the accuracy of these figures. Misrepresentations, mistakes or omissions may be the basis for the cancellation of an award.</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5.  Applicant acknowledges that sthe availablility</a:t>
          </a:r>
          <a:r>
            <a:rPr lang="en-US" sz="850" baseline="0">
              <a:latin typeface="Palatino Linotype" pitchFamily="18" charset="0"/>
              <a:ea typeface="+mn-ea"/>
              <a:cs typeface="+mn-cs"/>
            </a:rPr>
            <a:t> of funds will be conditioned to any disbursement of funds under the funding agreement.  Applicant further acknowledges that s</a:t>
          </a:r>
          <a:r>
            <a:rPr lang="en-US" sz="850">
              <a:latin typeface="Palatino Linotype" pitchFamily="18" charset="0"/>
              <a:ea typeface="+mn-ea"/>
              <a:cs typeface="+mn-cs"/>
            </a:rPr>
            <a:t>hould ADOH commit more funds than the State of Arizona is entitled to award in any given fiscal year (whether State or Federal), and funding is not available as awarded, ADOH shall be held harmless by the Applicant, the Applicant's investors and anyone else relying upon the commitment.  The Applicant acknowledges and agrees that it will at all times cooperate with request(s) by ADOH for submittal of additional information as necessary.</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6.  Applicant acknowledges and agrees to fully comply and cooperate with all monitoring activity of ADOH after the date of commitment.  The Applicant will give the State, the U.S. Department of Housing and Urban Development, and any State authorized representatives access to and the right to examine all records, books, papers, or documents related to the application and any resulting funding awards.</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7.  If the Applicant applies as a State-certified Community Housing Development Organization (CHDO), Applicant agrees to continue to comply with the requirements for CHDOs as contained in the definition at 24 CFR Section 92.2.</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8.  Applicant authorizes the ADOH to obtain and furnish and release, to all proper institutions and/or agencies, full and complete records, reports and/or information pertaining to the Applicant and its application under this Application.  </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9.  Applicant agrees at all times to indemnify and hold harmless ADOH, its agents, employees, attorneys, contractors and representatives against all losses, costs, damages, expenses and liabilities of whatsoever nature or kind (including, but not confined to, attorneys' fees, litigation and court costs, amounts paid in settlement, and amounts paid to discharge judgments, and any loss from such judgments or assessments) directly or indirectly resulting from, arising out of, or related to acceptance, consideration and approval or disapproval of the Applicant's application for funding.</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10.  Applicant hereby represents and certifies under penalty of A.R.S. §§ 13-2311 and 39-161 that the information set forth herein, and all material submitted by the Applicant to ADOH, are to the best of the Applicant's knowledge, true and complete and accurately describe the proposed project.</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11.   The Applicant acknowledges that all representations made herein and all documentation submitted, are subject to verification by ADOH, and that any misrepresentations or inaccuracies, whether intentional or not, may subject the project to a loss of competitive scoring points or to disqualification.  For the purposes of verification, the Applicant hereby authorizes ADOH to request information on entities and individuals closely related to this transaction from any lender, investor, or other institution or entity named in this application.  Such information includes but is not limited to audits, financial statements, credit history, copies of income tax returns, and other information deemed necessary by ADOH.</a:t>
          </a:r>
        </a:p>
        <a:p>
          <a:pPr algn="just"/>
          <a:r>
            <a:rPr lang="en-US" sz="850">
              <a:latin typeface="Palatino Linotype" pitchFamily="18" charset="0"/>
              <a:ea typeface="+mn-ea"/>
              <a:cs typeface="+mn-cs"/>
            </a:rPr>
            <a:t> </a:t>
          </a:r>
        </a:p>
        <a:p>
          <a:pPr lvl="0" algn="just"/>
          <a:r>
            <a:rPr lang="en-US" sz="850">
              <a:latin typeface="Palatino Linotype" pitchFamily="18" charset="0"/>
              <a:ea typeface="+mn-ea"/>
              <a:cs typeface="+mn-cs"/>
            </a:rPr>
            <a:t>12.  The Applicant acknowledges</a:t>
          </a:r>
          <a:r>
            <a:rPr lang="en-US" sz="850" baseline="0">
              <a:latin typeface="Palatino Linotype" pitchFamily="18" charset="0"/>
              <a:ea typeface="+mn-ea"/>
              <a:cs typeface="+mn-cs"/>
            </a:rPr>
            <a:t> that the requirements of 24 CFR Pts. 58 and 92 apply to funding awarded by ADOH under this Application.  In accordance with 24 CFR </a:t>
          </a:r>
          <a:r>
            <a:rPr lang="en-US" sz="1100">
              <a:latin typeface="+mn-lt"/>
              <a:ea typeface="+mn-ea"/>
              <a:cs typeface="+mn-cs"/>
            </a:rPr>
            <a:t>§ </a:t>
          </a:r>
          <a:r>
            <a:rPr lang="en-US" sz="850" baseline="0">
              <a:latin typeface="Palatino Linotype" pitchFamily="18" charset="0"/>
              <a:ea typeface="+mn-ea"/>
              <a:cs typeface="+mn-cs"/>
            </a:rPr>
            <a:t>92.358 the completion of the environmental review process is mandatory before taking action on a site or making a commi</a:t>
          </a:r>
          <a:r>
            <a:rPr lang="en-US" sz="850">
              <a:latin typeface="Palatino Linotype" pitchFamily="18" charset="0"/>
              <a:ea typeface="+mn-ea"/>
              <a:cs typeface="+mn-cs"/>
            </a:rPr>
            <a:t>tment or expenditures of funds and that the Owner may not enter into contracts, conditional or not, or in any way commit funds until HUD or ADOH has approved the Request for Release of Funds (RROF) and related certification unless the activity has been determined exempt under CFR </a:t>
          </a:r>
          <a:r>
            <a:rPr lang="en-US" sz="1100">
              <a:latin typeface="+mn-lt"/>
              <a:ea typeface="+mn-ea"/>
              <a:cs typeface="+mn-cs"/>
            </a:rPr>
            <a:t>§ </a:t>
          </a:r>
          <a:r>
            <a:rPr lang="en-US" sz="850">
              <a:latin typeface="Palatino Linotype" pitchFamily="18" charset="0"/>
              <a:ea typeface="+mn-ea"/>
              <a:cs typeface="+mn-cs"/>
            </a:rPr>
            <a:t>58.34.  Furthermore, the Applicant acknowledges that it is prohibited from undertaking or committing any funds to physical or choice limiting actions, including property acquisition, demolition, movement, rehabilitation, conversion, repair or construction prior to the environmental clearance.  To the extent that Applicant commits, expends, or otherwise takes any choice</a:t>
          </a:r>
          <a:r>
            <a:rPr lang="en-US" sz="850" baseline="0">
              <a:latin typeface="Palatino Linotype" pitchFamily="18" charset="0"/>
              <a:ea typeface="+mn-ea"/>
              <a:cs typeface="+mn-cs"/>
            </a:rPr>
            <a:t> limiting activity before completion of the environmental review process, the Applicant does so at its own risk.</a:t>
          </a:r>
          <a:endParaRPr lang="en-US" sz="850">
            <a:latin typeface="Palatino Linotype" pitchFamily="18" charset="0"/>
            <a:ea typeface="+mn-ea"/>
            <a:cs typeface="+mn-cs"/>
          </a:endParaRPr>
        </a:p>
        <a:p>
          <a:r>
            <a:rPr lang="en-US" sz="850">
              <a:latin typeface="Palatino Linotype" pitchFamily="18" charset="0"/>
              <a:ea typeface="+mn-ea"/>
              <a:cs typeface="+mn-cs"/>
            </a:rPr>
            <a:t>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850">
              <a:latin typeface="Palatino Linotype" pitchFamily="18" charset="0"/>
              <a:ea typeface="+mn-ea"/>
              <a:cs typeface="+mn-cs"/>
            </a:rPr>
            <a:t>13.  Applicant represents that he or she is duly authorized to execute this instrument on behalf of the Owner and possesses the legal authority to apply for an allocation of Gap Financing and to execute the proposed program.  Further, the Applicant represents that its governing body has duly adopted or passed an official act of resolution, motion, or similar action authorizing the filing of the application, including all understandings and assurances required, and directing and authorizing the Applicant's chief executive officer and/or other designated official representative to act in connection with the application and to provide such additional information that may be required.</a:t>
          </a:r>
          <a:endParaRPr lang="en-US" sz="850">
            <a:latin typeface="Palatino Linotype" pitchFamily="18" charset="0"/>
          </a:endParaRPr>
        </a:p>
        <a:p>
          <a:pPr algn="just" rtl="0">
            <a:defRPr sz="1000"/>
          </a:pPr>
          <a:endParaRPr lang="en-US" sz="850" b="0" i="0" u="none" strike="noStrike" baseline="0">
            <a:solidFill>
              <a:srgbClr val="000000"/>
            </a:solidFill>
            <a:latin typeface="Palatino Linotype" pitchFamily="18" charset="0"/>
          </a:endParaRPr>
        </a:p>
      </xdr:txBody>
    </xdr:sp>
    <xdr:clientData/>
  </xdr:twoCellAnchor>
  <xdr:twoCellAnchor>
    <xdr:from>
      <xdr:col>5</xdr:col>
      <xdr:colOff>0</xdr:colOff>
      <xdr:row>0</xdr:row>
      <xdr:rowOff>104774</xdr:rowOff>
    </xdr:from>
    <xdr:to>
      <xdr:col>5</xdr:col>
      <xdr:colOff>9525</xdr:colOff>
      <xdr:row>4</xdr:row>
      <xdr:rowOff>85724</xdr:rowOff>
    </xdr:to>
    <xdr:cxnSp macro="">
      <xdr:nvCxnSpPr>
        <xdr:cNvPr id="5" name="Straight Connector 4"/>
        <xdr:cNvCxnSpPr/>
      </xdr:nvCxnSpPr>
      <xdr:spPr>
        <a:xfrm rot="16200000" flipH="1">
          <a:off x="866775" y="533399"/>
          <a:ext cx="8667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0</xdr:row>
      <xdr:rowOff>104774</xdr:rowOff>
    </xdr:from>
    <xdr:to>
      <xdr:col>5</xdr:col>
      <xdr:colOff>9525</xdr:colOff>
      <xdr:row>4</xdr:row>
      <xdr:rowOff>85724</xdr:rowOff>
    </xdr:to>
    <xdr:cxnSp macro="">
      <xdr:nvCxnSpPr>
        <xdr:cNvPr id="6" name="Straight Connector 5"/>
        <xdr:cNvCxnSpPr/>
      </xdr:nvCxnSpPr>
      <xdr:spPr>
        <a:xfrm rot="16200000" flipH="1">
          <a:off x="981075" y="533399"/>
          <a:ext cx="8667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19050</xdr:colOff>
      <xdr:row>1</xdr:row>
      <xdr:rowOff>123825</xdr:rowOff>
    </xdr:from>
    <xdr:to>
      <xdr:col>4</xdr:col>
      <xdr:colOff>219075</xdr:colOff>
      <xdr:row>3</xdr:row>
      <xdr:rowOff>9525</xdr:rowOff>
    </xdr:to>
    <xdr:pic>
      <xdr:nvPicPr>
        <xdr:cNvPr id="77042"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771525" y="228600"/>
          <a:ext cx="942975" cy="342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using/State%20Housing%20Fund%20Docs/Tax%20Credits-Gap%20Financing%20App%202009/Gap%20Financing%20Application%20-%20Application%20For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oan%20Manager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MR%20EMAIL\Nov.%2022%20email\Feasability\model%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lisar\Local%20Settings\Temporary%20Internet%20Files\Content.Outlook\2PRII1K1\Form%203%20Application%20-%20for%20inclusion%20in%20Gap%20applicati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App P1"/>
      <sheetName val="App P2"/>
      <sheetName val="App P3"/>
      <sheetName val="App P4"/>
      <sheetName val="App P5"/>
      <sheetName val="App P6"/>
      <sheetName val="App P7"/>
      <sheetName val="App P8"/>
      <sheetName val="App P9"/>
      <sheetName val="App P10"/>
      <sheetName val="App P11"/>
      <sheetName val="App P12-14"/>
      <sheetName val="App P15"/>
      <sheetName val="B"/>
      <sheetName val="C"/>
      <sheetName val="C1"/>
      <sheetName val="D"/>
      <sheetName val="D1"/>
      <sheetName val="E"/>
      <sheetName val="F"/>
      <sheetName val="G"/>
      <sheetName val="H"/>
      <sheetName val="I"/>
      <sheetName val="J"/>
      <sheetName val="K"/>
    </sheetNames>
    <sheetDataSet>
      <sheetData sheetId="0" refreshError="1"/>
      <sheetData sheetId="1" refreshError="1"/>
      <sheetData sheetId="2" refreshError="1"/>
      <sheetData sheetId="3"/>
      <sheetData sheetId="4" refreshError="1"/>
      <sheetData sheetId="5">
        <row r="46">
          <cell r="M4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stomize Your Loan Manager"/>
      <sheetName val="Loan Data"/>
      <sheetName val="Loan Amortization Table"/>
      <sheetName val="Summary Graph"/>
      <sheetName val="Macros"/>
      <sheetName val="Lock"/>
      <sheetName val="ChgLoan"/>
      <sheetName val="Intl Data Table"/>
    </sheetNames>
    <sheetDataSet>
      <sheetData sheetId="0" refreshError="1"/>
      <sheetData sheetId="1">
        <row r="18">
          <cell r="I18">
            <v>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j Profile"/>
      <sheetName val="MACROS"/>
      <sheetName val="Unit &amp; Sqft Assum."/>
      <sheetName val="Oper Assum."/>
      <sheetName val="Cost Assum."/>
      <sheetName val="Message Center"/>
      <sheetName val="Sheet3 (2)"/>
    </sheetNames>
    <sheetDataSet>
      <sheetData sheetId="0">
        <row r="14">
          <cell r="I14" t="str">
            <v>Texas</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Index"/>
      <sheetName val="   1   "/>
      <sheetName val="   2   "/>
      <sheetName val="   3   "/>
      <sheetName val="   4   "/>
      <sheetName val="   5   "/>
      <sheetName val="    6    "/>
      <sheetName val="    7    "/>
      <sheetName val="    8    "/>
      <sheetName val="    9    "/>
      <sheetName val="   10   "/>
      <sheetName val="   11   "/>
      <sheetName val="   12   "/>
      <sheetName val="   15  "/>
      <sheetName val="   16  "/>
      <sheetName val="Menu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hud.gov/offices/cpd/library/relocation/index.cfm" TargetMode="Externa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dimension ref="B1:T18"/>
  <sheetViews>
    <sheetView workbookViewId="0">
      <selection activeCell="B9" sqref="B9"/>
    </sheetView>
  </sheetViews>
  <sheetFormatPr defaultRowHeight="14.4"/>
  <cols>
    <col min="18" max="18" width="11" customWidth="1"/>
  </cols>
  <sheetData>
    <row r="1" spans="2:20">
      <c r="B1" s="37" t="s">
        <v>21</v>
      </c>
      <c r="G1" s="37" t="s">
        <v>22</v>
      </c>
      <c r="H1" s="10"/>
      <c r="I1" s="37"/>
      <c r="J1" s="10"/>
      <c r="K1" s="37"/>
      <c r="M1" s="37"/>
      <c r="P1" s="36"/>
      <c r="R1" s="36"/>
      <c r="S1" s="36"/>
      <c r="T1" s="36"/>
    </row>
    <row r="2" spans="2:20" s="40" customFormat="1" ht="15.6">
      <c r="G2" s="38" t="s">
        <v>17</v>
      </c>
      <c r="H2" s="38"/>
      <c r="I2" s="38"/>
      <c r="J2" s="35"/>
      <c r="L2" s="41"/>
      <c r="O2" s="42"/>
      <c r="R2" s="42"/>
      <c r="T2" s="42"/>
    </row>
    <row r="3" spans="2:20" s="40" customFormat="1" ht="15.6">
      <c r="B3" s="41" t="s">
        <v>10</v>
      </c>
      <c r="G3" s="38" t="s">
        <v>18</v>
      </c>
      <c r="H3" s="38"/>
      <c r="I3" s="38"/>
      <c r="J3" s="35"/>
      <c r="K3" s="41"/>
      <c r="L3" s="41"/>
      <c r="M3" s="41"/>
      <c r="O3" s="42"/>
      <c r="P3" s="41"/>
      <c r="R3" s="42"/>
      <c r="T3" s="42"/>
    </row>
    <row r="4" spans="2:20" s="40" customFormat="1" ht="15.6">
      <c r="B4" s="41" t="s">
        <v>11</v>
      </c>
      <c r="G4" s="38" t="s">
        <v>19</v>
      </c>
      <c r="H4" s="38"/>
      <c r="I4" s="38"/>
      <c r="J4" s="35"/>
      <c r="K4" s="41"/>
      <c r="L4" s="41"/>
      <c r="M4" s="41"/>
      <c r="R4" s="42"/>
    </row>
    <row r="5" spans="2:20" s="40" customFormat="1" ht="15.6">
      <c r="B5" s="41" t="s">
        <v>12</v>
      </c>
      <c r="G5" s="38" t="s">
        <v>20</v>
      </c>
      <c r="H5" s="38"/>
      <c r="I5" s="38"/>
      <c r="J5" s="35"/>
      <c r="K5" s="41"/>
    </row>
    <row r="6" spans="2:20" s="40" customFormat="1" ht="15.6">
      <c r="B6" s="41" t="s">
        <v>211</v>
      </c>
      <c r="G6" s="38" t="s">
        <v>23</v>
      </c>
      <c r="H6" s="38"/>
      <c r="I6" s="38"/>
      <c r="J6" s="35"/>
    </row>
    <row r="7" spans="2:20" s="40" customFormat="1" ht="15.6">
      <c r="B7" s="41" t="s">
        <v>212</v>
      </c>
      <c r="G7" s="38" t="s">
        <v>24</v>
      </c>
      <c r="H7" s="38"/>
      <c r="I7" s="38"/>
      <c r="J7" s="35"/>
    </row>
    <row r="8" spans="2:20" s="40" customFormat="1" ht="15.6">
      <c r="B8" s="41" t="s">
        <v>213</v>
      </c>
      <c r="G8" s="38" t="s">
        <v>25</v>
      </c>
      <c r="H8" s="38"/>
      <c r="I8" s="38"/>
      <c r="J8" s="35"/>
      <c r="K8" s="41"/>
    </row>
    <row r="9" spans="2:20" s="40" customFormat="1" ht="15.6">
      <c r="B9" s="41"/>
      <c r="G9" s="38" t="s">
        <v>26</v>
      </c>
      <c r="H9" s="38"/>
      <c r="I9" s="38"/>
      <c r="J9" s="35"/>
      <c r="K9" s="41"/>
    </row>
    <row r="10" spans="2:20" s="40" customFormat="1" ht="15.6">
      <c r="B10" s="41"/>
      <c r="G10" s="38" t="s">
        <v>27</v>
      </c>
      <c r="H10" s="38"/>
      <c r="I10" s="38"/>
      <c r="J10" s="35"/>
    </row>
    <row r="11" spans="2:20" s="40" customFormat="1" ht="15.6">
      <c r="G11" s="38" t="s">
        <v>28</v>
      </c>
      <c r="H11" s="38"/>
      <c r="I11" s="38"/>
      <c r="J11" s="35"/>
    </row>
    <row r="12" spans="2:20" ht="15">
      <c r="B12" s="37"/>
      <c r="D12" s="12"/>
      <c r="G12" s="38" t="s">
        <v>29</v>
      </c>
      <c r="H12" s="38"/>
      <c r="I12" s="38"/>
      <c r="J12" s="13"/>
    </row>
    <row r="13" spans="2:20" ht="15">
      <c r="B13" s="42"/>
      <c r="D13" s="42"/>
      <c r="G13" s="38" t="s">
        <v>30</v>
      </c>
      <c r="H13" s="38"/>
      <c r="I13" s="38"/>
      <c r="J13" s="13"/>
    </row>
    <row r="14" spans="2:20" ht="15">
      <c r="B14" s="42"/>
      <c r="D14" s="42"/>
      <c r="G14" s="38" t="s">
        <v>31</v>
      </c>
      <c r="H14" s="38"/>
      <c r="I14" s="38"/>
      <c r="J14" s="13"/>
    </row>
    <row r="15" spans="2:20" ht="15">
      <c r="B15" s="42"/>
      <c r="D15" s="42"/>
      <c r="G15" s="38" t="s">
        <v>32</v>
      </c>
      <c r="H15" s="38"/>
      <c r="I15" s="38"/>
      <c r="J15" s="13"/>
    </row>
    <row r="16" spans="2:20" ht="15">
      <c r="B16" s="42"/>
      <c r="D16" s="42"/>
      <c r="G16" s="39"/>
      <c r="H16" s="39"/>
      <c r="I16" s="39"/>
    </row>
    <row r="17" spans="2:9" ht="15">
      <c r="B17" s="42"/>
      <c r="D17" s="42"/>
      <c r="G17" s="39"/>
      <c r="H17" s="39"/>
      <c r="I17" s="39"/>
    </row>
    <row r="18" spans="2:9" ht="15">
      <c r="B18" s="42"/>
    </row>
  </sheetData>
  <sheetProtection selectLockedCells="1" selectUnlockedCells="1"/>
  <phoneticPr fontId="3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autoPageBreaks="0"/>
  </sheetPr>
  <dimension ref="B1:EO143"/>
  <sheetViews>
    <sheetView showGridLines="0" showRowColHeaders="0" tabSelected="1" zoomScaleNormal="100" workbookViewId="0">
      <selection activeCell="Y57" sqref="Y57:AE57"/>
    </sheetView>
  </sheetViews>
  <sheetFormatPr defaultColWidth="3.33203125" defaultRowHeight="15"/>
  <cols>
    <col min="1" max="1" width="11.33203125" style="18" customWidth="1"/>
    <col min="2" max="31" width="3.6640625" style="18" customWidth="1"/>
    <col min="32" max="32" width="3.33203125" style="18"/>
    <col min="33" max="145" width="3.33203125" style="21"/>
    <col min="146" max="16384" width="3.33203125" style="18"/>
  </cols>
  <sheetData>
    <row r="1" spans="2:140" s="1" customFormat="1" ht="8.25" customHeight="1">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row>
    <row r="2" spans="2:140" s="1" customFormat="1" ht="17.399999999999999">
      <c r="C2" s="2"/>
      <c r="E2" s="45"/>
      <c r="F2" s="244" t="s">
        <v>6</v>
      </c>
      <c r="G2" s="244"/>
      <c r="H2" s="244"/>
      <c r="I2" s="244"/>
      <c r="J2" s="244"/>
      <c r="K2" s="244"/>
      <c r="L2" s="244"/>
      <c r="M2" s="244"/>
      <c r="N2" s="244"/>
      <c r="O2" s="244"/>
      <c r="P2" s="244"/>
      <c r="Q2" s="244"/>
      <c r="R2" s="244"/>
      <c r="S2" s="244"/>
      <c r="T2" s="244"/>
      <c r="U2" s="244"/>
      <c r="V2" s="244"/>
      <c r="W2" s="244"/>
      <c r="X2" s="244"/>
      <c r="Y2" s="244"/>
      <c r="Z2" s="244"/>
      <c r="AA2" s="244"/>
      <c r="AB2" s="43"/>
      <c r="AC2" s="4"/>
      <c r="AD2" s="4"/>
      <c r="AE2" s="4"/>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row>
    <row r="3" spans="2:140" s="1" customFormat="1" ht="17.399999999999999">
      <c r="C3" s="2"/>
      <c r="E3" s="45"/>
      <c r="F3" s="244" t="s">
        <v>7</v>
      </c>
      <c r="G3" s="244"/>
      <c r="H3" s="244"/>
      <c r="I3" s="244"/>
      <c r="J3" s="244"/>
      <c r="K3" s="244"/>
      <c r="L3" s="244"/>
      <c r="M3" s="244"/>
      <c r="N3" s="244"/>
      <c r="O3" s="244"/>
      <c r="P3" s="244"/>
      <c r="Q3" s="244"/>
      <c r="R3" s="244"/>
      <c r="S3" s="244"/>
      <c r="T3" s="244"/>
      <c r="U3" s="244"/>
      <c r="V3" s="244"/>
      <c r="W3" s="244"/>
      <c r="X3" s="244"/>
      <c r="Y3" s="244"/>
      <c r="Z3" s="244"/>
      <c r="AA3" s="244"/>
      <c r="AB3" s="43"/>
      <c r="AC3" s="4"/>
      <c r="AD3" s="4"/>
      <c r="AE3" s="4"/>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row>
    <row r="4" spans="2:140" s="1" customFormat="1" ht="26.4">
      <c r="B4" s="250">
        <v>41640</v>
      </c>
      <c r="C4" s="251"/>
      <c r="D4" s="251"/>
      <c r="E4" s="251"/>
      <c r="F4" s="248" t="s">
        <v>47</v>
      </c>
      <c r="G4" s="248"/>
      <c r="H4" s="248"/>
      <c r="I4" s="248"/>
      <c r="J4" s="248"/>
      <c r="K4" s="248"/>
      <c r="L4" s="248"/>
      <c r="M4" s="248"/>
      <c r="N4" s="248"/>
      <c r="O4" s="248"/>
      <c r="P4" s="248"/>
      <c r="Q4" s="248"/>
      <c r="R4" s="248"/>
      <c r="S4" s="248"/>
      <c r="T4" s="248"/>
      <c r="U4" s="248"/>
      <c r="V4" s="248"/>
      <c r="W4" s="248"/>
      <c r="X4" s="248"/>
      <c r="Y4" s="248"/>
      <c r="Z4" s="248"/>
      <c r="AA4" s="248"/>
      <c r="AB4" s="321" t="s">
        <v>46</v>
      </c>
      <c r="AC4" s="322"/>
      <c r="AD4" s="322"/>
      <c r="AE4" s="322"/>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row>
    <row r="5" spans="2:140" s="1" customFormat="1" ht="7.5" customHeight="1" thickBot="1">
      <c r="B5" s="7"/>
      <c r="C5" s="7"/>
      <c r="D5" s="8"/>
      <c r="E5" s="8"/>
      <c r="F5" s="8"/>
      <c r="G5" s="8"/>
      <c r="H5" s="8"/>
      <c r="I5" s="8"/>
      <c r="J5" s="8"/>
      <c r="K5" s="8"/>
      <c r="L5" s="8"/>
      <c r="M5" s="8"/>
      <c r="N5" s="8"/>
      <c r="O5" s="8"/>
      <c r="P5" s="8"/>
      <c r="Q5" s="8"/>
      <c r="R5" s="8"/>
      <c r="S5" s="8"/>
      <c r="T5" s="8"/>
      <c r="U5" s="8"/>
      <c r="V5" s="8"/>
      <c r="W5" s="8"/>
      <c r="X5" s="8"/>
      <c r="Y5" s="8"/>
      <c r="Z5" s="8"/>
      <c r="AA5" s="8"/>
      <c r="AB5" s="343"/>
      <c r="AC5" s="344"/>
      <c r="AD5" s="344"/>
      <c r="AE5" s="344"/>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row>
    <row r="6" spans="2:140" s="1" customFormat="1" ht="7.5" customHeight="1" thickTop="1">
      <c r="B6" s="2"/>
      <c r="C6" s="2"/>
      <c r="D6" s="3"/>
      <c r="E6" s="3"/>
      <c r="F6" s="3"/>
      <c r="G6" s="3"/>
      <c r="H6" s="3"/>
      <c r="I6" s="3"/>
      <c r="J6" s="3"/>
      <c r="K6" s="3"/>
      <c r="L6" s="3"/>
      <c r="M6" s="3"/>
      <c r="N6" s="3"/>
      <c r="O6" s="3"/>
      <c r="P6" s="3"/>
      <c r="Q6" s="3"/>
      <c r="R6" s="3"/>
      <c r="S6" s="3"/>
      <c r="T6" s="3"/>
      <c r="U6" s="3"/>
      <c r="V6" s="3"/>
      <c r="W6" s="3"/>
      <c r="X6" s="3"/>
      <c r="Y6" s="3"/>
      <c r="Z6" s="3"/>
      <c r="AA6" s="3"/>
      <c r="AB6" s="3"/>
      <c r="AC6" s="4"/>
      <c r="AD6" s="4"/>
      <c r="AE6" s="4"/>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row>
    <row r="7" spans="2:140" s="1" customFormat="1" ht="15" customHeight="1">
      <c r="B7" s="2" t="s">
        <v>35</v>
      </c>
      <c r="C7" s="27"/>
      <c r="D7" s="3"/>
      <c r="E7" s="3"/>
      <c r="F7" s="345" t="str">
        <f>IF('Gap P1'!F7:T7=0,"", 'Gap P1'!F7:T7)</f>
        <v/>
      </c>
      <c r="G7" s="346"/>
      <c r="H7" s="346"/>
      <c r="I7" s="346"/>
      <c r="J7" s="346"/>
      <c r="K7" s="346"/>
      <c r="L7" s="346"/>
      <c r="M7" s="346"/>
      <c r="N7" s="346"/>
      <c r="O7" s="346"/>
      <c r="P7" s="346"/>
      <c r="Q7" s="346"/>
      <c r="R7" s="346"/>
      <c r="S7" s="346"/>
      <c r="T7" s="347"/>
      <c r="U7" s="3"/>
      <c r="V7" s="3"/>
      <c r="X7" s="151"/>
      <c r="Y7" s="151"/>
      <c r="Z7" s="152" t="s">
        <v>9</v>
      </c>
      <c r="AA7" s="348" t="str">
        <f>IF('Gap P1'!AA7:AE7=0,"",'Gap P1'!AA7:AE7)</f>
        <v/>
      </c>
      <c r="AB7" s="349"/>
      <c r="AC7" s="349"/>
      <c r="AD7" s="349"/>
      <c r="AE7" s="350"/>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row>
    <row r="8" spans="2:140" s="1" customFormat="1" ht="7.5" customHeight="1" thickBot="1">
      <c r="B8" s="5"/>
      <c r="C8" s="5"/>
      <c r="D8" s="5"/>
      <c r="E8" s="5"/>
      <c r="F8" s="6"/>
      <c r="G8" s="6"/>
      <c r="H8" s="6"/>
      <c r="I8" s="6"/>
      <c r="J8" s="6"/>
      <c r="K8" s="6"/>
      <c r="L8" s="6"/>
      <c r="M8" s="6"/>
      <c r="N8" s="6"/>
      <c r="O8" s="6"/>
      <c r="P8" s="6"/>
      <c r="Q8" s="6"/>
      <c r="R8" s="6"/>
      <c r="S8" s="6"/>
      <c r="T8" s="6"/>
      <c r="U8" s="6"/>
      <c r="V8" s="6"/>
      <c r="W8" s="6"/>
      <c r="X8" s="6"/>
      <c r="Y8" s="6"/>
      <c r="Z8" s="6"/>
      <c r="AA8" s="6"/>
      <c r="AB8" s="6"/>
      <c r="AC8" s="6"/>
      <c r="AD8" s="6"/>
      <c r="AE8" s="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row>
    <row r="9" spans="2:140" s="1" customFormat="1" ht="8.25" customHeight="1" thickTop="1">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row>
    <row r="10" spans="2:140" ht="15" customHeight="1">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21"/>
    </row>
    <row r="11" spans="2:140" ht="15" customHeight="1">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2:140" ht="15" customHeight="1">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2:140" ht="15" customHeight="1">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2:140" ht="15" customHeight="1">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2:140" ht="15" customHeight="1">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2:140" ht="15" customHeight="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81"/>
      <c r="AI16" s="361"/>
      <c r="AJ16" s="361"/>
      <c r="AK16" s="361"/>
    </row>
    <row r="17" spans="3:31" ht="15" customHeight="1">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3:31" ht="15" customHeight="1">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row>
    <row r="19" spans="3:31" ht="15" customHeight="1">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row>
    <row r="20" spans="3:31" ht="15" customHeight="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row>
    <row r="21" spans="3:31" ht="15" customHeight="1">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row>
    <row r="22" spans="3:31" ht="15" customHeight="1">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row>
    <row r="23" spans="3:31" ht="15" customHeight="1">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3:31" ht="15" customHeight="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row>
    <row r="25" spans="3:31" ht="15" customHeight="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row>
    <row r="26" spans="3:31" ht="15" customHeight="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row>
    <row r="27" spans="3:31" ht="15" customHeight="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row>
    <row r="28" spans="3:31" ht="15" customHeight="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3:31" ht="15" customHeight="1">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3:31" ht="15" customHeight="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row>
    <row r="31" spans="3:31" ht="15" customHeight="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row>
    <row r="32" spans="3:31" ht="15" customHeight="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row>
    <row r="33" spans="3:31" ht="15" customHeight="1">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row>
    <row r="34" spans="3:31" ht="15" customHeight="1">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row>
    <row r="35" spans="3:31" ht="15" customHeight="1">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row>
    <row r="36" spans="3:31" ht="15" customHeight="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row>
    <row r="37" spans="3:31" ht="15" customHeight="1">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row>
    <row r="38" spans="3:31" ht="15" customHeight="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row>
    <row r="39" spans="3:31" ht="1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3:31" ht="15" customHeight="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row>
    <row r="41" spans="3:31" ht="15" customHeight="1">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row>
    <row r="42" spans="3:31" ht="15" customHeight="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row>
    <row r="43" spans="3:31" ht="15" customHeight="1">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row>
    <row r="44" spans="3:31" ht="15" customHeight="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3:31" ht="15" customHeight="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3:31" ht="15" customHeight="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3:31" ht="15" customHeight="1">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3:31" ht="15" customHeight="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2:31" ht="15" customHeight="1">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0" spans="2:31" ht="15" customHeight="1">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row>
    <row r="51" spans="2:31" ht="15" customHeight="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row>
    <row r="52" spans="2:31" ht="15" customHeight="1">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row>
    <row r="53" spans="2:31" ht="15" customHeight="1">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row>
    <row r="54" spans="2:31" ht="15" customHeight="1">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row>
    <row r="55" spans="2:31" ht="15" customHeight="1"/>
    <row r="56" spans="2:31" ht="6.75" customHeight="1"/>
    <row r="57" spans="2:31" ht="24.75" customHeight="1">
      <c r="B57" s="21"/>
      <c r="C57" s="29"/>
      <c r="D57" s="29"/>
      <c r="E57" s="29"/>
      <c r="F57" s="143" t="s">
        <v>159</v>
      </c>
      <c r="G57" s="147"/>
      <c r="H57" s="148"/>
      <c r="I57" s="148"/>
      <c r="J57" s="148"/>
      <c r="K57" s="148"/>
      <c r="L57" s="148"/>
      <c r="M57" s="148"/>
      <c r="N57" s="148"/>
      <c r="O57" s="148"/>
      <c r="P57" s="148"/>
      <c r="Q57" s="148"/>
      <c r="R57" s="148"/>
      <c r="S57" s="148"/>
      <c r="T57" s="148"/>
      <c r="U57" s="148"/>
      <c r="V57" s="149"/>
      <c r="X57" s="140" t="s">
        <v>158</v>
      </c>
      <c r="Y57" s="476"/>
      <c r="Z57" s="476"/>
      <c r="AA57" s="476"/>
      <c r="AB57" s="476"/>
      <c r="AC57" s="476"/>
      <c r="AD57" s="476"/>
      <c r="AE57" s="476"/>
    </row>
    <row r="58" spans="2:31" ht="4.5" customHeight="1">
      <c r="B58" s="21"/>
      <c r="C58" s="16"/>
      <c r="D58" s="16"/>
      <c r="E58" s="16"/>
      <c r="F58" s="16"/>
      <c r="G58" s="16"/>
      <c r="H58" s="16"/>
      <c r="I58" s="16"/>
      <c r="K58" s="141"/>
      <c r="L58" s="141"/>
      <c r="M58" s="141"/>
      <c r="N58" s="141"/>
      <c r="O58" s="141"/>
      <c r="P58" s="141"/>
      <c r="Q58" s="141"/>
      <c r="R58" s="141"/>
      <c r="S58" s="141"/>
      <c r="T58" s="141"/>
      <c r="U58" s="141"/>
      <c r="V58" s="141"/>
    </row>
    <row r="59" spans="2:31" ht="18" customHeight="1">
      <c r="B59" s="21"/>
      <c r="C59" s="21"/>
      <c r="D59" s="21"/>
      <c r="E59" s="21"/>
      <c r="F59" s="144" t="s">
        <v>160</v>
      </c>
      <c r="G59" s="473"/>
      <c r="H59" s="474"/>
      <c r="I59" s="474"/>
      <c r="J59" s="474"/>
      <c r="K59" s="474"/>
      <c r="L59" s="474"/>
      <c r="M59" s="474"/>
      <c r="N59" s="474"/>
      <c r="O59" s="474"/>
      <c r="P59" s="474"/>
      <c r="Q59" s="474"/>
      <c r="R59" s="474"/>
      <c r="S59" s="474"/>
      <c r="T59" s="474"/>
      <c r="U59" s="474"/>
      <c r="V59" s="475"/>
    </row>
    <row r="60" spans="2:31" ht="4.5" customHeight="1">
      <c r="B60" s="21"/>
      <c r="C60" s="145"/>
      <c r="D60" s="145"/>
      <c r="E60" s="145"/>
      <c r="F60" s="145"/>
      <c r="G60" s="135"/>
      <c r="H60" s="135"/>
      <c r="I60" s="135"/>
      <c r="J60" s="135"/>
      <c r="K60" s="135"/>
      <c r="L60" s="135"/>
      <c r="M60" s="135"/>
      <c r="N60" s="135"/>
      <c r="O60" s="135"/>
      <c r="P60" s="135"/>
      <c r="Q60" s="135"/>
    </row>
    <row r="61" spans="2:31" ht="18" customHeight="1">
      <c r="B61" s="142"/>
      <c r="C61" s="146"/>
      <c r="D61" s="146"/>
      <c r="E61" s="146"/>
      <c r="F61" s="144" t="s">
        <v>161</v>
      </c>
      <c r="G61" s="473"/>
      <c r="H61" s="474"/>
      <c r="I61" s="474"/>
      <c r="J61" s="474"/>
      <c r="K61" s="474"/>
      <c r="L61" s="474"/>
      <c r="M61" s="474"/>
      <c r="N61" s="474"/>
      <c r="O61" s="474"/>
      <c r="P61" s="474"/>
      <c r="Q61" s="474"/>
      <c r="R61" s="474"/>
      <c r="S61" s="474"/>
      <c r="T61" s="474"/>
      <c r="U61" s="474"/>
      <c r="V61" s="475"/>
      <c r="W61" s="156"/>
      <c r="X61" s="88"/>
      <c r="Y61" s="88"/>
      <c r="Z61" s="88"/>
      <c r="AA61" s="88"/>
      <c r="AB61" s="88"/>
      <c r="AC61" s="88"/>
      <c r="AD61" s="88"/>
      <c r="AE61" s="88"/>
    </row>
    <row r="62" spans="2:31" ht="15" customHeight="1">
      <c r="B62" s="136"/>
      <c r="D62" s="135"/>
      <c r="E62" s="135"/>
      <c r="F62" s="135"/>
      <c r="G62" s="135"/>
      <c r="H62" s="135"/>
      <c r="I62" s="135"/>
      <c r="J62" s="135"/>
      <c r="K62" s="135"/>
      <c r="L62" s="135"/>
      <c r="M62" s="135"/>
      <c r="N62" s="135"/>
      <c r="O62" s="135"/>
      <c r="P62" s="135"/>
      <c r="Q62" s="135"/>
      <c r="R62" s="135"/>
      <c r="S62" s="135"/>
      <c r="T62" s="81"/>
      <c r="U62" s="141"/>
      <c r="V62" s="141"/>
      <c r="W62" s="135"/>
      <c r="X62" s="135"/>
      <c r="Y62" s="135"/>
      <c r="Z62" s="135"/>
      <c r="AA62" s="135"/>
      <c r="AB62" s="135"/>
      <c r="AC62" s="135"/>
      <c r="AD62" s="135"/>
      <c r="AE62" s="135"/>
    </row>
    <row r="63" spans="2:31" s="21" customFormat="1" ht="15" customHeight="1"/>
    <row r="64" spans="2:31" s="21" customFormat="1" ht="15" customHeight="1"/>
    <row r="65" s="21" customFormat="1" ht="15" customHeight="1"/>
    <row r="66" s="21" customFormat="1" ht="15" customHeight="1"/>
    <row r="67" s="21" customFormat="1" ht="15" customHeight="1"/>
    <row r="68" s="21" customFormat="1" ht="15" customHeight="1"/>
    <row r="69" s="21" customFormat="1" ht="15" customHeight="1"/>
    <row r="70" s="21" customFormat="1" ht="15" customHeight="1"/>
    <row r="71" s="21" customFormat="1" ht="15" customHeight="1"/>
    <row r="72" s="21" customFormat="1"/>
    <row r="73" s="21" customFormat="1"/>
    <row r="74" s="21" customFormat="1"/>
    <row r="75" s="21" customFormat="1"/>
    <row r="76" s="21" customFormat="1"/>
    <row r="77" s="21" customFormat="1"/>
    <row r="78" s="21" customFormat="1"/>
    <row r="79" s="21" customFormat="1"/>
    <row r="80"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sheetData>
  <sheetProtection password="D178" sheet="1" objects="1" scenarios="1" selectLockedCells="1"/>
  <mergeCells count="11">
    <mergeCell ref="B4:E4"/>
    <mergeCell ref="G61:V61"/>
    <mergeCell ref="Y57:AE57"/>
    <mergeCell ref="F7:T7"/>
    <mergeCell ref="AI16:AK16"/>
    <mergeCell ref="AA7:AE7"/>
    <mergeCell ref="F2:AA2"/>
    <mergeCell ref="F3:AA3"/>
    <mergeCell ref="F4:AA4"/>
    <mergeCell ref="AB4:AE5"/>
    <mergeCell ref="G59:V59"/>
  </mergeCells>
  <printOptions horizontalCentered="1"/>
  <pageMargins left="0.5" right="0.5" top="0.5" bottom="0.5" header="0" footer="0"/>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1:AH57"/>
  <sheetViews>
    <sheetView showGridLines="0" showRowColHeaders="0" zoomScaleNormal="100" workbookViewId="0">
      <selection activeCell="F5" sqref="F5:AD5"/>
    </sheetView>
  </sheetViews>
  <sheetFormatPr defaultColWidth="3.6640625" defaultRowHeight="14.4"/>
  <cols>
    <col min="1" max="1" width="6.33203125" customWidth="1"/>
  </cols>
  <sheetData>
    <row r="1" spans="2:34" s="1" customFormat="1" ht="8.25" customHeight="1"/>
    <row r="2" spans="2:34" s="1" customFormat="1" ht="8.25" customHeight="1"/>
    <row r="3" spans="2:34" s="1" customFormat="1" ht="17.399999999999999">
      <c r="C3" s="2"/>
      <c r="E3" s="51"/>
      <c r="F3" s="244" t="s">
        <v>6</v>
      </c>
      <c r="G3" s="244"/>
      <c r="H3" s="244"/>
      <c r="I3" s="244"/>
      <c r="J3" s="244"/>
      <c r="K3" s="244"/>
      <c r="L3" s="244"/>
      <c r="M3" s="244"/>
      <c r="N3" s="244"/>
      <c r="O3" s="244"/>
      <c r="P3" s="244"/>
      <c r="Q3" s="244"/>
      <c r="R3" s="244"/>
      <c r="S3" s="244"/>
      <c r="T3" s="244"/>
      <c r="U3" s="244"/>
      <c r="V3" s="244"/>
      <c r="W3" s="244"/>
      <c r="X3" s="244"/>
      <c r="Y3" s="244"/>
      <c r="Z3" s="244"/>
      <c r="AA3" s="244"/>
      <c r="AB3" s="244"/>
      <c r="AC3" s="244"/>
      <c r="AD3" s="52"/>
      <c r="AE3" s="30"/>
      <c r="AF3" s="4"/>
      <c r="AG3" s="4"/>
      <c r="AH3" s="4"/>
    </row>
    <row r="4" spans="2:34" s="1" customFormat="1" ht="17.399999999999999">
      <c r="C4" s="2"/>
      <c r="E4" s="51"/>
      <c r="F4" s="244" t="s">
        <v>7</v>
      </c>
      <c r="G4" s="244"/>
      <c r="H4" s="244"/>
      <c r="I4" s="244"/>
      <c r="J4" s="244"/>
      <c r="K4" s="244"/>
      <c r="L4" s="244"/>
      <c r="M4" s="244"/>
      <c r="N4" s="244"/>
      <c r="O4" s="244"/>
      <c r="P4" s="244"/>
      <c r="Q4" s="244"/>
      <c r="R4" s="244"/>
      <c r="S4" s="244"/>
      <c r="T4" s="244"/>
      <c r="U4" s="244"/>
      <c r="V4" s="244"/>
      <c r="W4" s="244"/>
      <c r="X4" s="244"/>
      <c r="Y4" s="244"/>
      <c r="Z4" s="244"/>
      <c r="AA4" s="244"/>
      <c r="AB4" s="244"/>
      <c r="AC4" s="244"/>
      <c r="AD4" s="245"/>
      <c r="AE4" s="30"/>
      <c r="AF4" s="4"/>
      <c r="AG4" s="4"/>
      <c r="AH4" s="4"/>
    </row>
    <row r="5" spans="2:34" s="1" customFormat="1" ht="26.4">
      <c r="F5" s="248" t="s">
        <v>214</v>
      </c>
      <c r="G5" s="248"/>
      <c r="H5" s="248"/>
      <c r="I5" s="248"/>
      <c r="J5" s="248"/>
      <c r="K5" s="248"/>
      <c r="L5" s="248"/>
      <c r="M5" s="248"/>
      <c r="N5" s="248"/>
      <c r="O5" s="248"/>
      <c r="P5" s="248"/>
      <c r="Q5" s="248"/>
      <c r="R5" s="248"/>
      <c r="S5" s="248"/>
      <c r="T5" s="248"/>
      <c r="U5" s="248"/>
      <c r="V5" s="248"/>
      <c r="W5" s="248"/>
      <c r="X5" s="248"/>
      <c r="Y5" s="248"/>
      <c r="Z5" s="248"/>
      <c r="AA5" s="248"/>
      <c r="AB5" s="248"/>
      <c r="AC5" s="248"/>
      <c r="AD5" s="249"/>
      <c r="AE5" s="31"/>
      <c r="AF5" s="246"/>
      <c r="AG5" s="246"/>
      <c r="AH5" s="246"/>
    </row>
    <row r="6" spans="2:34" s="1" customFormat="1" ht="13.5" customHeight="1">
      <c r="B6" s="250">
        <v>41640</v>
      </c>
      <c r="C6" s="251"/>
      <c r="D6" s="251"/>
      <c r="E6" s="251"/>
      <c r="F6" s="3"/>
      <c r="G6" s="3"/>
      <c r="H6" s="3"/>
      <c r="I6" s="3"/>
      <c r="J6" s="3"/>
      <c r="K6" s="3"/>
      <c r="L6" s="3"/>
      <c r="M6" s="3"/>
      <c r="N6" s="3"/>
      <c r="O6" s="3"/>
      <c r="P6" s="3"/>
      <c r="Q6" s="3"/>
      <c r="R6" s="3"/>
      <c r="S6" s="3"/>
      <c r="T6" s="3"/>
      <c r="U6" s="3"/>
      <c r="V6" s="3"/>
      <c r="W6" s="3"/>
      <c r="X6" s="3"/>
      <c r="Y6" s="3"/>
      <c r="Z6" s="3"/>
      <c r="AA6" s="3"/>
      <c r="AB6" s="3"/>
      <c r="AC6" s="3"/>
      <c r="AD6" s="28"/>
      <c r="AE6" s="31"/>
      <c r="AF6" s="44"/>
      <c r="AG6" s="44"/>
      <c r="AH6" s="44"/>
    </row>
    <row r="7" spans="2:34" s="1" customFormat="1" ht="7.5" customHeight="1" thickBot="1">
      <c r="B7" s="7"/>
      <c r="C7" s="7"/>
      <c r="D7" s="8"/>
      <c r="E7" s="8"/>
      <c r="F7" s="8"/>
      <c r="G7" s="8"/>
      <c r="H7" s="8"/>
      <c r="I7" s="8"/>
      <c r="J7" s="8"/>
      <c r="K7" s="8"/>
      <c r="L7" s="8"/>
      <c r="M7" s="8"/>
      <c r="N7" s="8"/>
      <c r="O7" s="8"/>
      <c r="P7" s="8"/>
      <c r="Q7" s="8"/>
      <c r="R7" s="8"/>
      <c r="S7" s="8"/>
      <c r="T7" s="8"/>
      <c r="U7" s="8"/>
      <c r="V7" s="8"/>
      <c r="W7" s="8"/>
      <c r="X7" s="8"/>
      <c r="Y7" s="8"/>
      <c r="Z7" s="8"/>
      <c r="AA7" s="8"/>
      <c r="AB7" s="8"/>
      <c r="AC7" s="8"/>
      <c r="AD7" s="8"/>
      <c r="AE7" s="32"/>
      <c r="AF7" s="7"/>
      <c r="AG7" s="7"/>
      <c r="AH7" s="7"/>
    </row>
    <row r="8" spans="2:34" s="1" customFormat="1" ht="7.5" customHeight="1" thickTop="1">
      <c r="B8" s="2"/>
      <c r="C8" s="2"/>
      <c r="D8" s="3"/>
      <c r="E8" s="3"/>
      <c r="F8" s="3"/>
      <c r="G8" s="3"/>
      <c r="H8" s="3"/>
      <c r="I8" s="3"/>
      <c r="J8" s="3"/>
      <c r="K8" s="3"/>
      <c r="L8" s="3"/>
      <c r="M8" s="3"/>
      <c r="N8" s="3"/>
      <c r="O8" s="3"/>
      <c r="P8" s="3"/>
      <c r="Q8" s="3"/>
      <c r="R8" s="3"/>
      <c r="S8" s="3"/>
      <c r="T8" s="3"/>
      <c r="U8" s="3"/>
      <c r="V8" s="3"/>
      <c r="W8" s="3"/>
      <c r="X8" s="3"/>
      <c r="Y8" s="3"/>
      <c r="Z8" s="3"/>
      <c r="AA8" s="3"/>
      <c r="AB8" s="3"/>
      <c r="AC8" s="3"/>
      <c r="AD8" s="3"/>
      <c r="AE8" s="3"/>
      <c r="AF8" s="4"/>
      <c r="AG8" s="4"/>
      <c r="AH8" s="4"/>
    </row>
    <row r="10" spans="2:34" s="11" customFormat="1" ht="15.6">
      <c r="M10" s="33"/>
      <c r="N10" s="33"/>
      <c r="O10" s="33"/>
      <c r="P10" s="33"/>
      <c r="Q10" s="33"/>
      <c r="R10" s="33"/>
      <c r="S10" s="33"/>
      <c r="T10" s="33"/>
      <c r="U10" s="33"/>
      <c r="V10" s="33"/>
      <c r="W10" s="33"/>
      <c r="X10" s="33"/>
      <c r="Y10" s="33"/>
      <c r="Z10" s="33"/>
      <c r="AA10" s="33"/>
      <c r="AB10" s="33"/>
      <c r="AC10" s="33"/>
      <c r="AD10" s="33"/>
    </row>
    <row r="11" spans="2:34" s="11" customFormat="1" ht="15.6">
      <c r="M11" s="33"/>
      <c r="N11" s="33"/>
      <c r="O11" s="33"/>
      <c r="P11" s="33"/>
      <c r="Q11" s="33"/>
      <c r="R11" s="33"/>
      <c r="S11" s="33"/>
      <c r="T11" s="33"/>
      <c r="U11" s="33"/>
      <c r="V11" s="33"/>
      <c r="W11" s="33"/>
      <c r="X11" s="33"/>
      <c r="Y11" s="33"/>
      <c r="Z11" s="33"/>
      <c r="AA11" s="33"/>
      <c r="AB11" s="33"/>
      <c r="AC11" s="33"/>
      <c r="AD11" s="33"/>
    </row>
    <row r="12" spans="2:34" s="11" customFormat="1" ht="15.6">
      <c r="M12" s="33"/>
      <c r="N12" s="33"/>
      <c r="O12" s="33"/>
      <c r="P12" s="33"/>
      <c r="Q12" s="33"/>
      <c r="R12" s="33"/>
      <c r="S12" s="33"/>
      <c r="T12" s="33"/>
      <c r="U12" s="33"/>
      <c r="V12" s="33"/>
      <c r="W12" s="33"/>
      <c r="X12" s="33"/>
      <c r="Y12" s="33"/>
      <c r="Z12" s="33"/>
      <c r="AA12" s="33"/>
      <c r="AB12" s="33"/>
      <c r="AC12" s="33"/>
      <c r="AD12" s="33"/>
    </row>
    <row r="13" spans="2:34" s="11" customFormat="1" ht="15.6">
      <c r="M13" s="33"/>
      <c r="N13" s="33"/>
      <c r="O13" s="33"/>
      <c r="P13" s="33"/>
      <c r="Q13" s="33"/>
      <c r="R13" s="33"/>
      <c r="S13" s="33"/>
      <c r="T13" s="33"/>
      <c r="U13" s="33"/>
      <c r="V13" s="33"/>
      <c r="W13" s="33"/>
      <c r="X13" s="33"/>
      <c r="Y13" s="33"/>
      <c r="Z13" s="33"/>
      <c r="AA13" s="33"/>
      <c r="AB13" s="33"/>
      <c r="AC13" s="33"/>
      <c r="AD13" s="33"/>
    </row>
    <row r="14" spans="2:34" s="11" customFormat="1" ht="15.6">
      <c r="M14" s="33"/>
      <c r="N14" s="33"/>
      <c r="O14" s="33"/>
      <c r="P14" s="33"/>
      <c r="Q14" s="33"/>
      <c r="R14" s="33"/>
      <c r="S14" s="33"/>
      <c r="T14" s="33"/>
      <c r="U14" s="33"/>
      <c r="V14" s="33"/>
      <c r="W14" s="33"/>
      <c r="X14" s="33"/>
      <c r="Y14" s="33"/>
      <c r="Z14" s="33"/>
      <c r="AA14" s="33"/>
      <c r="AB14" s="33"/>
      <c r="AC14" s="33"/>
      <c r="AD14" s="33"/>
    </row>
    <row r="15" spans="2:34" s="11" customFormat="1" ht="15.6">
      <c r="M15" s="33"/>
      <c r="N15" s="33"/>
      <c r="O15" s="33"/>
      <c r="P15" s="33"/>
      <c r="Q15" s="33"/>
      <c r="R15" s="33"/>
      <c r="S15" s="33"/>
      <c r="T15" s="33"/>
      <c r="U15" s="33"/>
      <c r="V15" s="33"/>
      <c r="W15" s="33"/>
      <c r="X15" s="33"/>
      <c r="Y15" s="33"/>
      <c r="Z15" s="33"/>
      <c r="AA15" s="33"/>
      <c r="AB15" s="33"/>
      <c r="AC15" s="33"/>
      <c r="AD15" s="33"/>
    </row>
    <row r="16" spans="2:34" s="11" customFormat="1" ht="15.6">
      <c r="M16" s="33"/>
      <c r="N16" s="33"/>
      <c r="O16" s="33"/>
      <c r="P16" s="33"/>
      <c r="Q16" s="33"/>
      <c r="R16" s="33"/>
      <c r="S16" s="33"/>
      <c r="T16" s="33"/>
      <c r="U16" s="33"/>
      <c r="V16" s="33"/>
      <c r="W16" s="33"/>
      <c r="X16" s="33"/>
      <c r="Y16" s="33"/>
      <c r="Z16" s="33"/>
      <c r="AA16" s="33"/>
      <c r="AB16" s="33"/>
      <c r="AC16" s="33"/>
      <c r="AD16" s="33"/>
    </row>
    <row r="17" spans="2:34" s="11" customFormat="1" ht="15.6"/>
    <row r="18" spans="2:34" s="11" customFormat="1" ht="15.6"/>
    <row r="19" spans="2:34" s="11" customFormat="1" ht="15.6"/>
    <row r="20" spans="2:34" s="11" customFormat="1" ht="26.4">
      <c r="B20" s="248" t="s">
        <v>206</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row>
    <row r="21" spans="2:34" s="11" customFormat="1" ht="26.4">
      <c r="B21" s="248" t="s">
        <v>207</v>
      </c>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row>
    <row r="22" spans="2:34" s="11" customFormat="1" ht="15.6"/>
    <row r="23" spans="2:34" s="11" customFormat="1" ht="17.399999999999999">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2:34" s="11" customFormat="1" ht="19.8">
      <c r="B24" s="252" t="s">
        <v>204</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row>
    <row r="25" spans="2:34" s="11" customFormat="1" ht="19.8">
      <c r="B25" s="252" t="s">
        <v>205</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row>
    <row r="26" spans="2:34" s="11" customFormat="1" ht="19.8">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row>
    <row r="27" spans="2:34" s="11" customFormat="1" ht="19.8">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2:34" s="11" customFormat="1" ht="19.8">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row>
    <row r="29" spans="2:34" s="11" customFormat="1" ht="19.8">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2:34" s="11" customFormat="1" ht="19.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row>
    <row r="31" spans="2:34" s="11" customFormat="1" ht="19.8">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2:34" s="11" customFormat="1" ht="19.8">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row>
    <row r="33" spans="2:34" s="11" customFormat="1" ht="15.6"/>
    <row r="34" spans="2:34" ht="17.399999999999999">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row>
    <row r="35" spans="2:34" ht="17.399999999999999">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row>
    <row r="36" spans="2:34" ht="17.399999999999999">
      <c r="B36" s="253" t="s">
        <v>199</v>
      </c>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row>
    <row r="37" spans="2:34" ht="17.399999999999999">
      <c r="B37" s="253" t="s">
        <v>210</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row>
    <row r="38" spans="2:34" s="11" customFormat="1" ht="15.6">
      <c r="B38" s="243" t="s">
        <v>4</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row>
    <row r="39" spans="2:34" s="11" customFormat="1" ht="15.6"/>
    <row r="40" spans="2:34" s="11" customFormat="1" ht="15.6"/>
    <row r="41" spans="2:34" s="11" customFormat="1" ht="15.6"/>
    <row r="42" spans="2:34" s="11" customFormat="1" ht="15.6"/>
    <row r="43" spans="2:34" s="11" customFormat="1" ht="15.6"/>
    <row r="44" spans="2:34" s="11" customFormat="1" ht="15.6"/>
    <row r="45" spans="2:34" s="11" customFormat="1" ht="15.6"/>
    <row r="46" spans="2:34" s="11" customFormat="1" ht="15.6"/>
    <row r="47" spans="2:34" s="11" customFormat="1" ht="15.6"/>
    <row r="48" spans="2:34" ht="15">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row>
    <row r="49" spans="2:34" ht="15">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row>
    <row r="50" spans="2:34" ht="15">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row>
    <row r="51" spans="2:34" ht="15">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row>
    <row r="52" spans="2:34" ht="15">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row>
    <row r="53" spans="2:34" ht="15">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row>
    <row r="54" spans="2:34">
      <c r="B54" s="247" t="s">
        <v>3</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row>
    <row r="55" spans="2:34">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row>
    <row r="56" spans="2:34">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row>
    <row r="57" spans="2:34">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row>
  </sheetData>
  <sheetProtection password="D178" sheet="1" objects="1" scenarios="1" selectLockedCells="1"/>
  <mergeCells count="17">
    <mergeCell ref="B32:AH32"/>
    <mergeCell ref="B38:AH38"/>
    <mergeCell ref="F3:AC3"/>
    <mergeCell ref="F4:AD4"/>
    <mergeCell ref="AF5:AH5"/>
    <mergeCell ref="B54:AG57"/>
    <mergeCell ref="B20:AH20"/>
    <mergeCell ref="B23:AH23"/>
    <mergeCell ref="F5:AD5"/>
    <mergeCell ref="B6:E6"/>
    <mergeCell ref="B24:AH24"/>
    <mergeCell ref="B21:AH21"/>
    <mergeCell ref="B25:AH25"/>
    <mergeCell ref="B34:AH34"/>
    <mergeCell ref="B35:AH35"/>
    <mergeCell ref="B36:AH36"/>
    <mergeCell ref="B37:AH37"/>
  </mergeCells>
  <phoneticPr fontId="36" type="noConversion"/>
  <printOptions horizontalCentered="1"/>
  <pageMargins left="0.5" right="0.5" top="0.5" bottom="0.5" header="0.3" footer="0.3"/>
  <pageSetup scale="72" orientation="portrait" r:id="rId1"/>
  <drawing r:id="rId2"/>
</worksheet>
</file>

<file path=xl/worksheets/sheet3.xml><?xml version="1.0" encoding="utf-8"?>
<worksheet xmlns="http://schemas.openxmlformats.org/spreadsheetml/2006/main" xmlns:r="http://schemas.openxmlformats.org/officeDocument/2006/relationships">
  <dimension ref="B1:EJ716"/>
  <sheetViews>
    <sheetView showGridLines="0" showRowColHeaders="0" zoomScaleNormal="100" workbookViewId="0">
      <selection activeCell="AA7" sqref="AA7:AE7"/>
    </sheetView>
  </sheetViews>
  <sheetFormatPr defaultColWidth="3.33203125" defaultRowHeight="14.4"/>
  <cols>
    <col min="1" max="1" width="11.33203125" customWidth="1"/>
    <col min="2" max="31" width="3.6640625" customWidth="1"/>
    <col min="32" max="140" width="3.33203125" style="14" customWidth="1"/>
  </cols>
  <sheetData>
    <row r="1" spans="2:140" s="1" customFormat="1" ht="8.25" customHeight="1">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2:140" s="1" customFormat="1" ht="17.399999999999999">
      <c r="C2" s="2"/>
      <c r="E2" s="228"/>
      <c r="F2" s="244" t="s">
        <v>6</v>
      </c>
      <c r="G2" s="244"/>
      <c r="H2" s="244"/>
      <c r="I2" s="244"/>
      <c r="J2" s="244"/>
      <c r="K2" s="244"/>
      <c r="L2" s="244"/>
      <c r="M2" s="244"/>
      <c r="N2" s="244"/>
      <c r="O2" s="244"/>
      <c r="P2" s="244"/>
      <c r="Q2" s="244"/>
      <c r="R2" s="244"/>
      <c r="S2" s="244"/>
      <c r="T2" s="244"/>
      <c r="U2" s="244"/>
      <c r="V2" s="244"/>
      <c r="W2" s="244"/>
      <c r="X2" s="244"/>
      <c r="Y2" s="244"/>
      <c r="Z2" s="244"/>
      <c r="AA2" s="244"/>
      <c r="AB2" s="230"/>
      <c r="AC2" s="4"/>
      <c r="AD2" s="4"/>
      <c r="AE2" s="4"/>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row>
    <row r="3" spans="2:140" s="1" customFormat="1" ht="17.399999999999999">
      <c r="C3" s="2"/>
      <c r="E3" s="228"/>
      <c r="F3" s="244" t="s">
        <v>7</v>
      </c>
      <c r="G3" s="244"/>
      <c r="H3" s="244"/>
      <c r="I3" s="244"/>
      <c r="J3" s="244"/>
      <c r="K3" s="244"/>
      <c r="L3" s="244"/>
      <c r="M3" s="244"/>
      <c r="N3" s="244"/>
      <c r="O3" s="244"/>
      <c r="P3" s="244"/>
      <c r="Q3" s="244"/>
      <c r="R3" s="244"/>
      <c r="S3" s="244"/>
      <c r="T3" s="244"/>
      <c r="U3" s="244"/>
      <c r="V3" s="244"/>
      <c r="W3" s="244"/>
      <c r="X3" s="244"/>
      <c r="Y3" s="244"/>
      <c r="Z3" s="244"/>
      <c r="AA3" s="244"/>
      <c r="AB3" s="321" t="s">
        <v>46</v>
      </c>
      <c r="AC3" s="322"/>
      <c r="AD3" s="322"/>
      <c r="AE3" s="322"/>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row>
    <row r="4" spans="2:140" s="1" customFormat="1" ht="25.5" customHeight="1">
      <c r="B4" s="250">
        <f>'Cover Pg'!B6:E6</f>
        <v>41640</v>
      </c>
      <c r="C4" s="251"/>
      <c r="D4" s="251"/>
      <c r="E4" s="251"/>
      <c r="F4" s="248" t="s">
        <v>47</v>
      </c>
      <c r="G4" s="248"/>
      <c r="H4" s="248"/>
      <c r="I4" s="248"/>
      <c r="J4" s="248"/>
      <c r="K4" s="248"/>
      <c r="L4" s="248"/>
      <c r="M4" s="248"/>
      <c r="N4" s="248"/>
      <c r="O4" s="248"/>
      <c r="P4" s="248"/>
      <c r="Q4" s="248"/>
      <c r="R4" s="248"/>
      <c r="S4" s="248"/>
      <c r="T4" s="248"/>
      <c r="U4" s="248"/>
      <c r="V4" s="248"/>
      <c r="W4" s="248"/>
      <c r="X4" s="248"/>
      <c r="Y4" s="248"/>
      <c r="Z4" s="248"/>
      <c r="AA4" s="248"/>
      <c r="AB4" s="321"/>
      <c r="AC4" s="322"/>
      <c r="AD4" s="322"/>
      <c r="AE4" s="322"/>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row>
    <row r="5" spans="2:140" s="1" customFormat="1" ht="7.5" customHeight="1" thickBot="1">
      <c r="B5" s="7"/>
      <c r="C5" s="7"/>
      <c r="D5" s="8"/>
      <c r="E5" s="8"/>
      <c r="F5" s="8"/>
      <c r="G5" s="8"/>
      <c r="H5" s="8"/>
      <c r="I5" s="8"/>
      <c r="J5" s="8"/>
      <c r="K5" s="8"/>
      <c r="L5" s="8"/>
      <c r="M5" s="8"/>
      <c r="N5" s="8"/>
      <c r="O5" s="8"/>
      <c r="P5" s="8"/>
      <c r="Q5" s="8"/>
      <c r="R5" s="8"/>
      <c r="S5" s="8"/>
      <c r="T5" s="8"/>
      <c r="U5" s="8"/>
      <c r="V5" s="8"/>
      <c r="W5" s="8"/>
      <c r="X5" s="8"/>
      <c r="Y5" s="8"/>
      <c r="Z5" s="8"/>
      <c r="AA5" s="8"/>
      <c r="AB5" s="32"/>
      <c r="AC5" s="7"/>
      <c r="AD5" s="7"/>
      <c r="AE5" s="7"/>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row>
    <row r="6" spans="2:140" s="1" customFormat="1" ht="7.5" customHeight="1" thickTop="1">
      <c r="B6" s="2"/>
      <c r="C6" s="2"/>
      <c r="D6" s="3"/>
      <c r="E6" s="3"/>
      <c r="F6" s="3"/>
      <c r="G6" s="3"/>
      <c r="H6" s="3"/>
      <c r="I6" s="3"/>
      <c r="J6" s="3"/>
      <c r="K6" s="3"/>
      <c r="L6" s="3"/>
      <c r="M6" s="3"/>
      <c r="N6" s="3"/>
      <c r="O6" s="3"/>
      <c r="P6" s="3"/>
      <c r="Q6" s="3"/>
      <c r="R6" s="3"/>
      <c r="S6" s="3"/>
      <c r="T6" s="3"/>
      <c r="U6" s="3"/>
      <c r="V6" s="3"/>
      <c r="W6" s="3"/>
      <c r="X6" s="3"/>
      <c r="Y6" s="3"/>
      <c r="Z6" s="3"/>
      <c r="AA6" s="3"/>
      <c r="AB6" s="3"/>
      <c r="AC6" s="4"/>
      <c r="AD6" s="4"/>
      <c r="AE6" s="4"/>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row>
    <row r="7" spans="2:140" s="1" customFormat="1" ht="15" customHeight="1">
      <c r="B7" s="2" t="s">
        <v>35</v>
      </c>
      <c r="C7" s="27"/>
      <c r="D7" s="3"/>
      <c r="E7" s="3"/>
      <c r="F7" s="306"/>
      <c r="G7" s="307"/>
      <c r="H7" s="307"/>
      <c r="I7" s="307"/>
      <c r="J7" s="307"/>
      <c r="K7" s="307"/>
      <c r="L7" s="307"/>
      <c r="M7" s="307"/>
      <c r="N7" s="307"/>
      <c r="O7" s="307"/>
      <c r="P7" s="307"/>
      <c r="Q7" s="307"/>
      <c r="R7" s="307"/>
      <c r="S7" s="307"/>
      <c r="T7" s="308"/>
      <c r="U7" s="3"/>
      <c r="V7" s="3"/>
      <c r="X7" s="151"/>
      <c r="Y7" s="151"/>
      <c r="Z7" s="152" t="s">
        <v>9</v>
      </c>
      <c r="AA7" s="303"/>
      <c r="AB7" s="304"/>
      <c r="AC7" s="304"/>
      <c r="AD7" s="304"/>
      <c r="AE7" s="305"/>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row>
    <row r="8" spans="2:140" s="1" customFormat="1" ht="7.5" customHeight="1" thickBot="1">
      <c r="B8" s="5"/>
      <c r="C8" s="5"/>
      <c r="D8" s="5"/>
      <c r="E8" s="5"/>
      <c r="F8" s="6"/>
      <c r="G8" s="6"/>
      <c r="H8" s="6"/>
      <c r="I8" s="6"/>
      <c r="J8" s="6"/>
      <c r="K8" s="6"/>
      <c r="L8" s="6"/>
      <c r="M8" s="6"/>
      <c r="N8" s="6"/>
      <c r="O8" s="6"/>
      <c r="P8" s="6"/>
      <c r="Q8" s="6"/>
      <c r="R8" s="6"/>
      <c r="S8" s="6"/>
      <c r="T8" s="6"/>
      <c r="U8" s="6"/>
      <c r="V8" s="6"/>
      <c r="W8" s="6"/>
      <c r="X8" s="6"/>
      <c r="Y8" s="6"/>
      <c r="Z8" s="6"/>
      <c r="AA8" s="6"/>
      <c r="AB8" s="5"/>
      <c r="AC8" s="5"/>
      <c r="AD8" s="5"/>
      <c r="AE8" s="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row>
    <row r="9" spans="2:140" ht="7.5" customHeight="1" thickTop="1"/>
    <row r="10" spans="2:140" s="38" customFormat="1" ht="18" customHeight="1">
      <c r="B10" s="126"/>
      <c r="C10" s="127" t="s">
        <v>154</v>
      </c>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row>
    <row r="11" spans="2:140" s="15" customFormat="1" ht="8.25" customHeight="1" thickBot="1">
      <c r="B11" s="68"/>
      <c r="C11" s="13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row>
    <row r="12" spans="2:140" s="38" customFormat="1" ht="15" customHeight="1" thickTop="1">
      <c r="B12" s="26"/>
      <c r="C12" s="335" t="s">
        <v>42</v>
      </c>
      <c r="D12" s="335"/>
      <c r="E12" s="335"/>
      <c r="F12" s="335"/>
      <c r="G12" s="335"/>
      <c r="H12" s="335"/>
      <c r="I12" s="335"/>
      <c r="J12" s="335"/>
      <c r="K12" s="24"/>
      <c r="L12" s="329"/>
      <c r="M12" s="330"/>
      <c r="N12" s="330"/>
      <c r="O12" s="330"/>
      <c r="P12" s="330"/>
      <c r="Q12" s="331"/>
      <c r="R12" s="46"/>
      <c r="S12" s="323" t="s">
        <v>148</v>
      </c>
      <c r="T12" s="324"/>
      <c r="U12" s="324"/>
      <c r="V12" s="324"/>
      <c r="W12" s="324"/>
      <c r="X12" s="324"/>
      <c r="Y12" s="324"/>
      <c r="Z12" s="324"/>
      <c r="AA12" s="324"/>
      <c r="AB12" s="324"/>
      <c r="AC12" s="324"/>
      <c r="AD12" s="324"/>
      <c r="AE12" s="32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row>
    <row r="13" spans="2:140" s="38" customFormat="1" ht="15" customHeight="1" thickBot="1">
      <c r="B13" s="26"/>
      <c r="C13" s="335"/>
      <c r="D13" s="335"/>
      <c r="E13" s="335"/>
      <c r="F13" s="335"/>
      <c r="G13" s="335"/>
      <c r="H13" s="335"/>
      <c r="I13" s="335"/>
      <c r="J13" s="335"/>
      <c r="K13" s="53"/>
      <c r="L13" s="332"/>
      <c r="M13" s="333"/>
      <c r="N13" s="333"/>
      <c r="O13" s="333"/>
      <c r="P13" s="333"/>
      <c r="Q13" s="334"/>
      <c r="R13" s="53"/>
      <c r="S13" s="326"/>
      <c r="T13" s="327"/>
      <c r="U13" s="327"/>
      <c r="V13" s="327"/>
      <c r="W13" s="327"/>
      <c r="X13" s="327"/>
      <c r="Y13" s="327"/>
      <c r="Z13" s="327"/>
      <c r="AA13" s="327"/>
      <c r="AB13" s="327"/>
      <c r="AC13" s="327"/>
      <c r="AD13" s="327"/>
      <c r="AE13" s="328"/>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row>
    <row r="14" spans="2:140" s="38" customFormat="1" ht="8.25" customHeight="1" thickTop="1">
      <c r="B14" s="53"/>
      <c r="C14" s="53"/>
      <c r="D14" s="53"/>
      <c r="E14" s="53"/>
      <c r="F14" s="53"/>
      <c r="G14" s="53"/>
      <c r="H14" s="53"/>
      <c r="I14" s="53"/>
      <c r="J14" s="53"/>
      <c r="S14" s="53"/>
      <c r="T14" s="53"/>
      <c r="AE14" s="53"/>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row>
    <row r="15" spans="2:140" s="38" customFormat="1" ht="15" customHeight="1">
      <c r="C15" s="54" t="s">
        <v>43</v>
      </c>
      <c r="AE15" s="53"/>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row>
    <row r="16" spans="2:140" s="38" customFormat="1" ht="15" customHeight="1">
      <c r="B16" s="55"/>
      <c r="C16" s="137"/>
      <c r="D16" s="225" t="s">
        <v>153</v>
      </c>
      <c r="E16" s="336"/>
      <c r="F16" s="337"/>
      <c r="G16" s="337"/>
      <c r="H16" s="337"/>
      <c r="I16" s="337"/>
      <c r="J16" s="337"/>
      <c r="K16" s="337"/>
      <c r="L16" s="337"/>
      <c r="M16" s="337"/>
      <c r="N16" s="224"/>
      <c r="O16" s="224"/>
      <c r="P16" s="224"/>
      <c r="Q16" s="225" t="s">
        <v>155</v>
      </c>
      <c r="R16" s="337"/>
      <c r="S16" s="337"/>
      <c r="T16" s="337"/>
      <c r="U16" s="337"/>
      <c r="V16" s="337"/>
      <c r="W16" s="337"/>
      <c r="X16" s="337"/>
      <c r="Y16" s="337"/>
      <c r="Z16" s="224"/>
      <c r="AA16" s="224"/>
      <c r="AB16" s="224"/>
      <c r="AC16" s="224"/>
      <c r="AD16" s="226"/>
      <c r="AE16" s="227"/>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row>
    <row r="17" spans="2:140" s="38" customFormat="1" ht="9" customHeight="1">
      <c r="B1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c r="AE17" s="53"/>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row>
    <row r="18" spans="2:140" s="38" customFormat="1" ht="18" customHeight="1">
      <c r="B18" s="130"/>
      <c r="C18" s="127" t="s">
        <v>44</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row>
    <row r="19" spans="2:140" s="38" customFormat="1" ht="7.5" customHeight="1">
      <c r="B19"/>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c r="AE19" s="53"/>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row>
    <row r="20" spans="2:140" s="38" customFormat="1" ht="15" customHeight="1">
      <c r="B20" s="61" t="s">
        <v>13</v>
      </c>
      <c r="C20" s="56"/>
      <c r="D20" s="56"/>
      <c r="E20" s="56"/>
      <c r="F20" s="56"/>
      <c r="G20" s="56"/>
      <c r="H20" s="56"/>
      <c r="I20" s="56"/>
      <c r="J20" s="56"/>
      <c r="K20" s="56"/>
      <c r="L20" s="56"/>
      <c r="M20" s="56"/>
      <c r="N20" s="56"/>
      <c r="O20" s="56"/>
      <c r="P20" s="56"/>
      <c r="Q20" s="56"/>
      <c r="R20" s="56"/>
      <c r="S20" s="56"/>
      <c r="T20" s="56"/>
      <c r="U20" s="56"/>
      <c r="V20" s="58" t="s">
        <v>45</v>
      </c>
      <c r="W20" s="338"/>
      <c r="X20" s="339"/>
      <c r="Y20" s="339"/>
      <c r="Z20" s="339"/>
      <c r="AA20" s="339"/>
      <c r="AB20" s="339"/>
      <c r="AC20" s="339"/>
      <c r="AD20" s="340"/>
      <c r="AE20" s="53"/>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row>
    <row r="21" spans="2:140" s="38" customFormat="1" ht="8.25" customHeight="1">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3"/>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row>
    <row r="22" spans="2:140" ht="18" customHeight="1">
      <c r="B22" s="130"/>
      <c r="C22" s="128" t="s">
        <v>156</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53"/>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row>
    <row r="23" spans="2:140" s="14" customFormat="1" ht="1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row>
    <row r="24" spans="2:140" s="14" customFormat="1" ht="15">
      <c r="B24" s="38"/>
      <c r="C24" s="320" t="s">
        <v>172</v>
      </c>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8"/>
      <c r="AF24" s="38"/>
    </row>
    <row r="25" spans="2:140" s="14" customFormat="1" ht="15">
      <c r="B25" s="38"/>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8"/>
      <c r="AF25" s="38"/>
    </row>
    <row r="26" spans="2:140" s="14" customFormat="1" ht="15">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row>
    <row r="27" spans="2:140" s="14" customFormat="1" ht="15">
      <c r="B27" s="38"/>
      <c r="C27" s="59"/>
      <c r="D27" s="280" t="s">
        <v>48</v>
      </c>
      <c r="E27" s="281"/>
      <c r="F27" s="281"/>
      <c r="G27" s="281"/>
      <c r="H27" s="281"/>
      <c r="I27" s="281"/>
      <c r="J27" s="281"/>
      <c r="K27" s="281"/>
      <c r="L27" s="281"/>
      <c r="M27" s="281"/>
      <c r="N27" s="281"/>
      <c r="O27" s="281"/>
      <c r="P27" s="281"/>
      <c r="Q27" s="281"/>
      <c r="R27" s="281"/>
      <c r="S27" s="281"/>
      <c r="T27" s="281"/>
      <c r="U27" s="281"/>
      <c r="V27" s="281"/>
      <c r="W27" s="281"/>
      <c r="X27" s="208" t="s">
        <v>41</v>
      </c>
      <c r="Y27" s="188"/>
      <c r="Z27" s="282"/>
      <c r="AA27" s="282"/>
      <c r="AB27" s="282"/>
      <c r="AC27" s="189"/>
      <c r="AD27" s="190"/>
      <c r="AE27" s="38"/>
      <c r="AF27" s="38"/>
    </row>
    <row r="28" spans="2:140" s="14" customFormat="1" ht="15">
      <c r="B28" s="38"/>
      <c r="C28" s="59"/>
      <c r="D28" s="298" t="s">
        <v>49</v>
      </c>
      <c r="E28" s="299"/>
      <c r="F28" s="299"/>
      <c r="G28" s="299"/>
      <c r="H28" s="299"/>
      <c r="I28" s="299"/>
      <c r="J28" s="299"/>
      <c r="K28" s="299"/>
      <c r="L28" s="299"/>
      <c r="M28" s="299"/>
      <c r="N28" s="299"/>
      <c r="O28" s="299"/>
      <c r="P28" s="299"/>
      <c r="Q28" s="299"/>
      <c r="R28" s="299"/>
      <c r="S28" s="299"/>
      <c r="T28" s="299"/>
      <c r="U28" s="299"/>
      <c r="V28" s="299"/>
      <c r="W28" s="299"/>
      <c r="X28" s="209" t="s">
        <v>50</v>
      </c>
      <c r="Y28" s="191"/>
      <c r="Z28" s="284"/>
      <c r="AA28" s="284"/>
      <c r="AB28" s="284"/>
      <c r="AC28" s="183" t="s">
        <v>51</v>
      </c>
      <c r="AD28" s="184"/>
      <c r="AE28" s="38"/>
      <c r="AF28" s="38"/>
    </row>
    <row r="29" spans="2:140" s="14" customFormat="1" ht="15.6" thickBot="1">
      <c r="B29" s="38"/>
      <c r="C29" s="59"/>
      <c r="D29" s="200" t="s">
        <v>52</v>
      </c>
      <c r="E29" s="201"/>
      <c r="F29" s="201"/>
      <c r="G29" s="201"/>
      <c r="H29" s="201"/>
      <c r="I29" s="201"/>
      <c r="J29" s="201"/>
      <c r="K29" s="201"/>
      <c r="L29" s="201"/>
      <c r="M29" s="201"/>
      <c r="N29" s="201"/>
      <c r="O29" s="201"/>
      <c r="P29" s="201"/>
      <c r="Q29" s="201"/>
      <c r="R29" s="201"/>
      <c r="S29" s="201"/>
      <c r="T29" s="202" t="s">
        <v>53</v>
      </c>
      <c r="U29" s="203" t="s">
        <v>50</v>
      </c>
      <c r="V29" s="204" t="s">
        <v>2</v>
      </c>
      <c r="W29" s="201"/>
      <c r="X29" s="210" t="s">
        <v>38</v>
      </c>
      <c r="Y29" s="205" t="s">
        <v>41</v>
      </c>
      <c r="Z29" s="309" t="e">
        <f>SUM(Z27/Z28)</f>
        <v>#DIV/0!</v>
      </c>
      <c r="AA29" s="309"/>
      <c r="AB29" s="309"/>
      <c r="AC29" s="206"/>
      <c r="AD29" s="207"/>
      <c r="AE29" s="38"/>
      <c r="AF29" s="38"/>
    </row>
    <row r="30" spans="2:140" s="14" customFormat="1" ht="15.6" thickTop="1">
      <c r="B30" s="38"/>
      <c r="C30" s="59"/>
      <c r="D30" s="310" t="s">
        <v>149</v>
      </c>
      <c r="E30" s="311"/>
      <c r="F30" s="311"/>
      <c r="G30" s="311"/>
      <c r="H30" s="311"/>
      <c r="I30" s="311"/>
      <c r="J30" s="311"/>
      <c r="K30" s="311"/>
      <c r="L30" s="311"/>
      <c r="M30" s="311"/>
      <c r="N30" s="311"/>
      <c r="O30" s="311"/>
      <c r="P30" s="311"/>
      <c r="Q30" s="311"/>
      <c r="R30" s="311"/>
      <c r="S30" s="311"/>
      <c r="T30" s="311"/>
      <c r="U30" s="311"/>
      <c r="V30" s="311"/>
      <c r="W30" s="311"/>
      <c r="X30" s="211" t="s">
        <v>41</v>
      </c>
      <c r="Y30" s="197"/>
      <c r="Z30" s="312">
        <f>L12</f>
        <v>0</v>
      </c>
      <c r="AA30" s="312"/>
      <c r="AB30" s="312"/>
      <c r="AC30" s="198"/>
      <c r="AD30" s="199"/>
      <c r="AE30" s="38"/>
      <c r="AF30" s="38"/>
    </row>
    <row r="31" spans="2:140" s="14" customFormat="1" ht="15">
      <c r="B31" s="38"/>
      <c r="C31" s="59"/>
      <c r="D31" s="192" t="s">
        <v>54</v>
      </c>
      <c r="E31" s="191"/>
      <c r="F31" s="191"/>
      <c r="G31" s="191"/>
      <c r="H31" s="191"/>
      <c r="I31" s="191"/>
      <c r="J31" s="191"/>
      <c r="K31" s="191"/>
      <c r="L31" s="191"/>
      <c r="M31" s="191"/>
      <c r="N31" s="191"/>
      <c r="O31" s="191"/>
      <c r="P31" s="191"/>
      <c r="Q31" s="191"/>
      <c r="R31" s="183"/>
      <c r="S31" s="195"/>
      <c r="T31" s="195"/>
      <c r="U31" s="195"/>
      <c r="V31" s="195"/>
      <c r="W31" s="195"/>
      <c r="X31" s="209" t="s">
        <v>50</v>
      </c>
      <c r="Y31" s="229" t="s">
        <v>41</v>
      </c>
      <c r="Z31" s="313" t="e">
        <f>Z29</f>
        <v>#DIV/0!</v>
      </c>
      <c r="AA31" s="313"/>
      <c r="AB31" s="313"/>
      <c r="AC31" s="189"/>
      <c r="AD31" s="190"/>
      <c r="AE31" s="38"/>
      <c r="AF31" s="38"/>
    </row>
    <row r="32" spans="2:140" s="14" customFormat="1" ht="15">
      <c r="B32" s="38"/>
      <c r="C32" s="59"/>
      <c r="D32" s="192" t="s">
        <v>150</v>
      </c>
      <c r="E32" s="191"/>
      <c r="F32" s="191"/>
      <c r="G32" s="191"/>
      <c r="H32" s="191"/>
      <c r="I32" s="191"/>
      <c r="J32" s="191"/>
      <c r="K32" s="191"/>
      <c r="L32" s="191"/>
      <c r="M32" s="191"/>
      <c r="N32" s="191"/>
      <c r="O32" s="191"/>
      <c r="P32" s="191"/>
      <c r="Q32" s="191"/>
      <c r="R32" s="191"/>
      <c r="S32" s="191"/>
      <c r="T32" s="193" t="s">
        <v>55</v>
      </c>
      <c r="U32" s="194" t="s">
        <v>50</v>
      </c>
      <c r="V32" s="195" t="s">
        <v>56</v>
      </c>
      <c r="W32" s="191"/>
      <c r="X32" s="208" t="s">
        <v>38</v>
      </c>
      <c r="Y32" s="196"/>
      <c r="Z32" s="294" t="e">
        <f>SUM(Z30/Z31)</f>
        <v>#DIV/0!</v>
      </c>
      <c r="AA32" s="294"/>
      <c r="AB32" s="294"/>
      <c r="AC32" s="183" t="s">
        <v>51</v>
      </c>
      <c r="AD32" s="184"/>
      <c r="AE32" s="63"/>
      <c r="AF32" s="63"/>
    </row>
    <row r="33" spans="2:32" s="14" customFormat="1" ht="1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row>
    <row r="34" spans="2:32" s="14" customFormat="1" ht="15">
      <c r="B34" s="38"/>
      <c r="C34" s="38"/>
      <c r="D34" s="231" t="s">
        <v>57</v>
      </c>
      <c r="E34" s="232"/>
      <c r="F34" s="232"/>
      <c r="G34" s="232"/>
      <c r="H34" s="232"/>
      <c r="I34" s="232"/>
      <c r="J34" s="232"/>
      <c r="K34" s="232"/>
      <c r="L34" s="232"/>
      <c r="M34" s="232"/>
      <c r="N34" s="232"/>
      <c r="O34" s="232"/>
      <c r="P34" s="232"/>
      <c r="Q34" s="232"/>
      <c r="R34" s="232"/>
      <c r="S34" s="232"/>
      <c r="T34" s="232"/>
      <c r="U34" s="232"/>
      <c r="V34" s="232"/>
      <c r="W34" s="232"/>
      <c r="X34" s="183"/>
      <c r="Y34" s="183"/>
      <c r="Z34" s="183"/>
      <c r="AA34" s="183"/>
      <c r="AB34" s="183"/>
      <c r="AC34" s="183"/>
      <c r="AD34" s="184"/>
      <c r="AE34" s="38"/>
      <c r="AF34" s="38"/>
    </row>
    <row r="35" spans="2:32" s="14" customFormat="1" ht="15">
      <c r="B35" s="38"/>
      <c r="C35" s="38"/>
      <c r="D35" s="233" t="s">
        <v>58</v>
      </c>
      <c r="E35" s="234"/>
      <c r="F35" s="234"/>
      <c r="G35" s="234"/>
      <c r="H35" s="234"/>
      <c r="I35" s="234"/>
      <c r="J35" s="234"/>
      <c r="K35" s="234"/>
      <c r="L35" s="234"/>
      <c r="M35" s="234"/>
      <c r="N35" s="234"/>
      <c r="O35" s="234"/>
      <c r="P35" s="234"/>
      <c r="Q35" s="234"/>
      <c r="R35" s="234"/>
      <c r="S35" s="234"/>
      <c r="T35" s="234"/>
      <c r="U35" s="234"/>
      <c r="V35" s="234"/>
      <c r="W35" s="234"/>
      <c r="X35" s="295"/>
      <c r="Y35" s="296"/>
      <c r="Z35" s="296"/>
      <c r="AA35" s="296"/>
      <c r="AB35" s="296"/>
      <c r="AC35" s="296"/>
      <c r="AD35" s="297"/>
      <c r="AE35" s="38"/>
      <c r="AF35" s="38"/>
    </row>
    <row r="36" spans="2:32" s="14" customFormat="1" ht="27.75" customHeight="1">
      <c r="B36" s="38"/>
      <c r="C36" s="38"/>
      <c r="D36" s="341" t="s">
        <v>59</v>
      </c>
      <c r="E36" s="342"/>
      <c r="F36" s="342"/>
      <c r="G36" s="342"/>
      <c r="H36" s="342"/>
      <c r="I36" s="342"/>
      <c r="J36" s="342"/>
      <c r="K36" s="342"/>
      <c r="L36" s="342"/>
      <c r="M36" s="342"/>
      <c r="N36" s="342"/>
      <c r="O36" s="342"/>
      <c r="P36" s="342"/>
      <c r="Q36" s="342"/>
      <c r="R36" s="342"/>
      <c r="S36" s="342"/>
      <c r="T36" s="342"/>
      <c r="U36" s="342"/>
      <c r="V36" s="342"/>
      <c r="W36" s="342"/>
      <c r="X36" s="295"/>
      <c r="Y36" s="296"/>
      <c r="Z36" s="296"/>
      <c r="AA36" s="296"/>
      <c r="AB36" s="296"/>
      <c r="AC36" s="296"/>
      <c r="AD36" s="297"/>
      <c r="AE36" s="38"/>
      <c r="AF36" s="38"/>
    </row>
    <row r="37" spans="2:32" s="14" customFormat="1" ht="15">
      <c r="B37" s="38"/>
      <c r="C37" s="38"/>
      <c r="D37" s="233" t="s">
        <v>60</v>
      </c>
      <c r="E37" s="234"/>
      <c r="F37" s="234"/>
      <c r="G37" s="234"/>
      <c r="H37" s="234"/>
      <c r="I37" s="234"/>
      <c r="J37" s="234"/>
      <c r="K37" s="234"/>
      <c r="L37" s="234"/>
      <c r="M37" s="234"/>
      <c r="N37" s="234"/>
      <c r="O37" s="234"/>
      <c r="P37" s="234"/>
      <c r="Q37" s="234"/>
      <c r="R37" s="234"/>
      <c r="S37" s="234"/>
      <c r="T37" s="234"/>
      <c r="U37" s="234"/>
      <c r="V37" s="234"/>
      <c r="W37" s="234"/>
      <c r="X37" s="295"/>
      <c r="Y37" s="296"/>
      <c r="Z37" s="296"/>
      <c r="AA37" s="296"/>
      <c r="AB37" s="296"/>
      <c r="AC37" s="296"/>
      <c r="AD37" s="297"/>
      <c r="AE37" s="38"/>
      <c r="AF37" s="38"/>
    </row>
    <row r="38" spans="2:32" s="14" customFormat="1" ht="15">
      <c r="B38" s="38"/>
      <c r="C38" s="38"/>
      <c r="D38" s="314" t="s">
        <v>61</v>
      </c>
      <c r="E38" s="315"/>
      <c r="F38" s="315"/>
      <c r="G38" s="315"/>
      <c r="H38" s="315"/>
      <c r="I38" s="315"/>
      <c r="J38" s="315"/>
      <c r="K38" s="315"/>
      <c r="L38" s="315"/>
      <c r="M38" s="315"/>
      <c r="N38" s="315"/>
      <c r="O38" s="315"/>
      <c r="P38" s="315"/>
      <c r="Q38" s="315"/>
      <c r="R38" s="315"/>
      <c r="S38" s="315"/>
      <c r="T38" s="315"/>
      <c r="U38" s="315"/>
      <c r="V38" s="315"/>
      <c r="W38" s="315"/>
      <c r="X38" s="295"/>
      <c r="Y38" s="296"/>
      <c r="Z38" s="296"/>
      <c r="AA38" s="296"/>
      <c r="AB38" s="296"/>
      <c r="AC38" s="296"/>
      <c r="AD38" s="297"/>
      <c r="AE38" s="38"/>
      <c r="AF38" s="38"/>
    </row>
    <row r="39" spans="2:32" s="14" customFormat="1" ht="15">
      <c r="B39" s="38"/>
      <c r="C39" s="38"/>
      <c r="D39" s="64"/>
      <c r="E39" s="65"/>
      <c r="F39" s="65"/>
      <c r="G39" s="65"/>
      <c r="H39" s="65"/>
      <c r="I39" s="65"/>
      <c r="J39" s="65"/>
      <c r="K39" s="65"/>
      <c r="L39" s="65"/>
      <c r="M39" s="65"/>
      <c r="N39" s="65"/>
      <c r="O39" s="65"/>
      <c r="P39" s="65"/>
      <c r="Q39" s="65"/>
      <c r="R39" s="65"/>
      <c r="S39" s="65"/>
      <c r="T39" s="65"/>
      <c r="U39" s="65"/>
      <c r="V39" s="65"/>
      <c r="W39" s="65"/>
      <c r="X39" s="66"/>
      <c r="Y39" s="66"/>
      <c r="Z39" s="66"/>
      <c r="AA39" s="66"/>
      <c r="AB39" s="66"/>
      <c r="AC39" s="66"/>
      <c r="AD39" s="66"/>
      <c r="AE39" s="38"/>
      <c r="AF39" s="38"/>
    </row>
    <row r="40" spans="2:32" s="14" customFormat="1" ht="15">
      <c r="B40" s="38"/>
      <c r="C40" s="62" t="s">
        <v>62</v>
      </c>
      <c r="D40" s="64"/>
      <c r="E40" s="65"/>
      <c r="F40" s="65"/>
      <c r="G40" s="65"/>
      <c r="H40" s="65"/>
      <c r="I40" s="65"/>
      <c r="J40" s="65"/>
      <c r="K40" s="65"/>
      <c r="L40" s="65"/>
      <c r="M40" s="65"/>
      <c r="N40" s="65"/>
      <c r="O40" s="38" t="s">
        <v>63</v>
      </c>
      <c r="P40" s="65"/>
      <c r="Q40" s="65"/>
      <c r="R40"/>
      <c r="S40" s="38" t="s">
        <v>64</v>
      </c>
      <c r="T40"/>
      <c r="U40"/>
      <c r="W40"/>
      <c r="X40"/>
      <c r="Y40"/>
      <c r="Z40"/>
      <c r="AA40"/>
      <c r="AB40"/>
      <c r="AC40"/>
      <c r="AD40"/>
      <c r="AE40" s="38"/>
      <c r="AF40" s="38"/>
    </row>
    <row r="41" spans="2:32" s="14" customFormat="1" ht="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row>
    <row r="42" spans="2:32" s="14" customFormat="1" ht="18" customHeight="1">
      <c r="B42" s="130"/>
      <c r="C42" s="128" t="s">
        <v>157</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38"/>
    </row>
    <row r="43" spans="2:32" s="14" customFormat="1" ht="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row>
    <row r="44" spans="2:32" s="14" customFormat="1" ht="40.5" customHeight="1" thickBot="1">
      <c r="B44" s="38"/>
      <c r="C44" s="214"/>
      <c r="D44" s="206"/>
      <c r="E44" s="206"/>
      <c r="F44" s="206"/>
      <c r="G44" s="206"/>
      <c r="H44" s="206"/>
      <c r="I44" s="206"/>
      <c r="J44" s="206"/>
      <c r="K44" s="206"/>
      <c r="L44" s="206"/>
      <c r="M44" s="206"/>
      <c r="N44" s="206"/>
      <c r="O44" s="206"/>
      <c r="P44" s="316" t="s">
        <v>65</v>
      </c>
      <c r="Q44" s="317"/>
      <c r="R44" s="317"/>
      <c r="S44" s="318"/>
      <c r="T44" s="316" t="s">
        <v>66</v>
      </c>
      <c r="U44" s="317"/>
      <c r="V44" s="318"/>
      <c r="W44" s="316" t="s">
        <v>152</v>
      </c>
      <c r="X44" s="317"/>
      <c r="Y44" s="317"/>
      <c r="Z44" s="317"/>
      <c r="AA44" s="318"/>
      <c r="AB44" s="317" t="s">
        <v>151</v>
      </c>
      <c r="AC44" s="317"/>
      <c r="AD44" s="318"/>
      <c r="AE44" s="38"/>
      <c r="AF44" s="38"/>
    </row>
    <row r="45" spans="2:32" s="14" customFormat="1" ht="16.2" thickTop="1" thickBot="1">
      <c r="B45" s="38"/>
      <c r="C45" s="215" t="s">
        <v>67</v>
      </c>
      <c r="D45" s="216"/>
      <c r="E45" s="216"/>
      <c r="F45" s="216"/>
      <c r="G45" s="216"/>
      <c r="H45" s="216"/>
      <c r="I45" s="216"/>
      <c r="J45" s="216"/>
      <c r="K45" s="216"/>
      <c r="L45" s="216"/>
      <c r="M45" s="216"/>
      <c r="N45" s="216"/>
      <c r="O45" s="216"/>
      <c r="P45" s="300"/>
      <c r="Q45" s="301"/>
      <c r="R45" s="301"/>
      <c r="S45" s="302"/>
      <c r="T45" s="286" t="e">
        <f>P45/$P$50</f>
        <v>#DIV/0!</v>
      </c>
      <c r="U45" s="287"/>
      <c r="V45" s="288"/>
      <c r="W45" s="300"/>
      <c r="X45" s="301"/>
      <c r="Y45" s="301"/>
      <c r="Z45" s="301"/>
      <c r="AA45" s="302"/>
      <c r="AB45" s="267" t="e">
        <f>W45/W50</f>
        <v>#DIV/0!</v>
      </c>
      <c r="AC45" s="267"/>
      <c r="AD45" s="268"/>
      <c r="AE45" s="38"/>
      <c r="AF45" s="38"/>
    </row>
    <row r="46" spans="2:32" s="14" customFormat="1" ht="16.2" thickTop="1" thickBot="1">
      <c r="B46" s="38"/>
      <c r="C46" s="185" t="s">
        <v>68</v>
      </c>
      <c r="D46" s="183"/>
      <c r="E46" s="183"/>
      <c r="F46" s="183"/>
      <c r="G46" s="183"/>
      <c r="H46" s="183"/>
      <c r="I46" s="183"/>
      <c r="J46" s="183"/>
      <c r="K46" s="183"/>
      <c r="L46" s="183"/>
      <c r="M46" s="183"/>
      <c r="N46" s="183"/>
      <c r="O46" s="183"/>
      <c r="P46" s="283"/>
      <c r="Q46" s="284"/>
      <c r="R46" s="284"/>
      <c r="S46" s="285"/>
      <c r="T46" s="286" t="e">
        <f t="shared" ref="T46:T47" si="0">P46/$P$50</f>
        <v>#DIV/0!</v>
      </c>
      <c r="U46" s="287"/>
      <c r="V46" s="288"/>
      <c r="W46" s="283"/>
      <c r="X46" s="284"/>
      <c r="Y46" s="284"/>
      <c r="Z46" s="284"/>
      <c r="AA46" s="285"/>
      <c r="AB46" s="267" t="e">
        <f>W46/W50</f>
        <v>#DIV/0!</v>
      </c>
      <c r="AC46" s="267"/>
      <c r="AD46" s="268"/>
      <c r="AE46" s="38"/>
      <c r="AF46" s="38"/>
    </row>
    <row r="47" spans="2:32" s="14" customFormat="1" ht="15.6" thickTop="1">
      <c r="B47" s="38"/>
      <c r="C47" s="185" t="s">
        <v>69</v>
      </c>
      <c r="D47" s="183"/>
      <c r="E47" s="183"/>
      <c r="F47" s="183"/>
      <c r="G47" s="183"/>
      <c r="H47" s="183"/>
      <c r="I47" s="183"/>
      <c r="J47" s="183"/>
      <c r="K47" s="183"/>
      <c r="L47" s="183"/>
      <c r="M47" s="183"/>
      <c r="N47" s="183"/>
      <c r="O47" s="183"/>
      <c r="P47" s="283"/>
      <c r="Q47" s="284"/>
      <c r="R47" s="284"/>
      <c r="S47" s="285"/>
      <c r="T47" s="286" t="e">
        <f t="shared" si="0"/>
        <v>#DIV/0!</v>
      </c>
      <c r="U47" s="287"/>
      <c r="V47" s="288"/>
      <c r="W47" s="289"/>
      <c r="X47" s="290"/>
      <c r="Y47" s="290"/>
      <c r="Z47" s="290"/>
      <c r="AA47" s="291"/>
      <c r="AB47" s="292"/>
      <c r="AC47" s="292"/>
      <c r="AD47" s="293"/>
      <c r="AE47" s="38"/>
      <c r="AF47" s="38"/>
    </row>
    <row r="48" spans="2:32" s="14" customFormat="1" ht="15">
      <c r="B48" s="38"/>
      <c r="C48" s="186" t="s">
        <v>70</v>
      </c>
      <c r="D48" s="187"/>
      <c r="E48" s="187"/>
      <c r="F48" s="187"/>
      <c r="G48" s="187"/>
      <c r="H48" s="187"/>
      <c r="I48" s="187"/>
      <c r="J48" s="187"/>
      <c r="K48" s="187"/>
      <c r="L48" s="187"/>
      <c r="M48" s="187"/>
      <c r="N48" s="187"/>
      <c r="O48" s="187"/>
      <c r="P48" s="257"/>
      <c r="Q48" s="258"/>
      <c r="R48" s="258"/>
      <c r="S48" s="259"/>
      <c r="T48" s="263" t="e">
        <f>P48/P50</f>
        <v>#DIV/0!</v>
      </c>
      <c r="U48" s="264"/>
      <c r="V48" s="265"/>
      <c r="W48" s="257"/>
      <c r="X48" s="258"/>
      <c r="Y48" s="258"/>
      <c r="Z48" s="258"/>
      <c r="AA48" s="259"/>
      <c r="AB48" s="269" t="e">
        <f>W48/W50</f>
        <v>#DIV/0!</v>
      </c>
      <c r="AC48" s="269"/>
      <c r="AD48" s="270"/>
      <c r="AE48" s="38"/>
      <c r="AF48" s="38"/>
    </row>
    <row r="49" spans="2:140" s="14" customFormat="1" ht="15">
      <c r="B49" s="38"/>
      <c r="C49" s="212" t="s">
        <v>71</v>
      </c>
      <c r="D49" s="213"/>
      <c r="E49" s="213"/>
      <c r="F49" s="213"/>
      <c r="G49" s="213"/>
      <c r="H49" s="213"/>
      <c r="I49" s="217"/>
      <c r="J49" s="254"/>
      <c r="K49" s="255"/>
      <c r="L49" s="256"/>
      <c r="M49" s="213" t="s">
        <v>72</v>
      </c>
      <c r="N49" s="213"/>
      <c r="O49" s="213"/>
      <c r="P49" s="260"/>
      <c r="Q49" s="261"/>
      <c r="R49" s="261"/>
      <c r="S49" s="262"/>
      <c r="T49" s="266"/>
      <c r="U49" s="267"/>
      <c r="V49" s="268"/>
      <c r="W49" s="260"/>
      <c r="X49" s="261"/>
      <c r="Y49" s="261"/>
      <c r="Z49" s="261"/>
      <c r="AA49" s="262"/>
      <c r="AB49" s="269"/>
      <c r="AC49" s="269"/>
      <c r="AD49" s="270"/>
      <c r="AE49" s="38"/>
      <c r="AF49" s="38"/>
    </row>
    <row r="50" spans="2:140" s="14" customFormat="1" ht="15">
      <c r="B50" s="38"/>
      <c r="C50" s="212" t="s">
        <v>73</v>
      </c>
      <c r="D50" s="213"/>
      <c r="E50" s="213"/>
      <c r="F50" s="213"/>
      <c r="G50" s="213"/>
      <c r="H50" s="213"/>
      <c r="I50" s="213"/>
      <c r="J50" s="213"/>
      <c r="K50" s="213"/>
      <c r="L50" s="213"/>
      <c r="M50" s="213"/>
      <c r="N50" s="213"/>
      <c r="O50" s="213"/>
      <c r="P50" s="271">
        <f>SUM(P45:S49)</f>
        <v>0</v>
      </c>
      <c r="Q50" s="272"/>
      <c r="R50" s="272"/>
      <c r="S50" s="273"/>
      <c r="T50" s="274" t="e">
        <f>SUM(T45:V49)</f>
        <v>#DIV/0!</v>
      </c>
      <c r="U50" s="275"/>
      <c r="V50" s="276"/>
      <c r="W50" s="271">
        <f>W45+W46+W48</f>
        <v>0</v>
      </c>
      <c r="X50" s="272"/>
      <c r="Y50" s="272"/>
      <c r="Z50" s="272"/>
      <c r="AA50" s="273"/>
      <c r="AB50" s="277" t="e">
        <f>AB45+AB46+AB48</f>
        <v>#DIV/0!</v>
      </c>
      <c r="AC50" s="278"/>
      <c r="AD50" s="279"/>
      <c r="AE50" s="38"/>
      <c r="AF50" s="38"/>
    </row>
    <row r="51" spans="2:140" s="14" customFormat="1" ht="1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row>
    <row r="52" spans="2:140" s="14" customFormat="1" ht="15">
      <c r="B52" s="38"/>
      <c r="C52" s="319" t="s">
        <v>171</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8"/>
      <c r="AF52" s="38"/>
    </row>
    <row r="53" spans="2:140" s="14" customFormat="1" ht="15">
      <c r="B53" s="38"/>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8"/>
      <c r="AF53" s="38"/>
    </row>
    <row r="54" spans="2:140" s="14" customFormat="1" ht="15">
      <c r="B54" s="38"/>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8"/>
      <c r="AF54" s="38"/>
    </row>
    <row r="55" spans="2:140" s="14" customFormat="1" ht="15">
      <c r="B55" s="38"/>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8"/>
      <c r="AF55" s="38"/>
    </row>
    <row r="56" spans="2:140" s="14" customFormat="1" ht="15">
      <c r="B56" s="38"/>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8"/>
      <c r="AF56" s="38"/>
    </row>
    <row r="57" spans="2:140">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row>
    <row r="58" spans="2:140">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row>
    <row r="59" spans="2:140">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row>
    <row r="60" spans="2:14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row>
    <row r="61" spans="2:140">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row>
    <row r="62" spans="2:140">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row>
    <row r="63" spans="2:140">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row>
    <row r="64" spans="2:140">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row>
    <row r="65" spans="32:140">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row>
    <row r="66" spans="32:140">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row>
    <row r="67" spans="32:140">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row>
    <row r="68" spans="32:140">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row>
    <row r="69" spans="32:140">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row>
    <row r="70" spans="32:14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row>
    <row r="71" spans="32:140">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row>
    <row r="72" spans="32:140">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row>
    <row r="73" spans="32:140">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row>
    <row r="74" spans="32:140">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row>
    <row r="75" spans="32:140">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row>
    <row r="76" spans="32:140">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row>
    <row r="77" spans="32:140">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row>
    <row r="78" spans="32:140">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row>
    <row r="79" spans="32:140">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row>
    <row r="80" spans="32:14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row>
    <row r="81" spans="32:140">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row>
    <row r="82" spans="32:140">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row>
    <row r="83" spans="32:140">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row>
    <row r="84" spans="32:140">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row>
    <row r="85" spans="32:140">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row>
    <row r="86" spans="32:140">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row>
    <row r="87" spans="32:140">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row>
    <row r="88" spans="32:140">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row>
    <row r="89" spans="32:140">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row>
    <row r="90" spans="32:14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row>
    <row r="91" spans="32:140">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row>
    <row r="92" spans="32:140" s="14" customFormat="1"/>
    <row r="93" spans="32:140" s="14" customFormat="1"/>
    <row r="94" spans="32:140" s="14" customFormat="1"/>
    <row r="95" spans="32:140" s="14" customFormat="1"/>
    <row r="96" spans="32:140"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14" customFormat="1"/>
    <row r="178" s="14" customFormat="1"/>
    <row r="179" s="14" customFormat="1"/>
    <row r="180" s="14" customFormat="1"/>
    <row r="181" s="14" customFormat="1"/>
    <row r="182" s="14" customFormat="1"/>
    <row r="183" s="14" customFormat="1"/>
    <row r="184" s="14" customFormat="1"/>
    <row r="185" s="14" customFormat="1"/>
    <row r="186" s="14" customFormat="1"/>
    <row r="187" s="14" customFormat="1"/>
    <row r="188" s="14" customFormat="1"/>
    <row r="189" s="14" customFormat="1"/>
    <row r="190" s="14" customFormat="1"/>
    <row r="191" s="14" customFormat="1"/>
    <row r="192" s="14" customFormat="1"/>
    <row r="193" s="14" customFormat="1"/>
    <row r="194" s="14" customFormat="1"/>
    <row r="195" s="14" customFormat="1"/>
    <row r="196" s="14" customFormat="1"/>
    <row r="197" s="14" customFormat="1"/>
    <row r="198" s="14" customFormat="1"/>
    <row r="199" s="14" customFormat="1"/>
    <row r="200" s="14" customFormat="1"/>
    <row r="201" s="14" customFormat="1"/>
    <row r="202" s="14" customFormat="1"/>
    <row r="203" s="14" customFormat="1"/>
    <row r="204" s="14" customFormat="1"/>
    <row r="205" s="14" customFormat="1"/>
    <row r="206" s="14" customFormat="1"/>
    <row r="207" s="14" customFormat="1"/>
    <row r="208" s="14" customFormat="1"/>
    <row r="209" s="14" customFormat="1"/>
    <row r="210" s="14" customFormat="1"/>
    <row r="211" s="14" customFormat="1"/>
    <row r="212" s="14" customFormat="1"/>
    <row r="213" s="14" customFormat="1"/>
    <row r="214" s="14" customFormat="1"/>
    <row r="215" s="14" customFormat="1"/>
    <row r="216" s="14" customFormat="1"/>
    <row r="217" s="14" customFormat="1"/>
    <row r="218" s="14" customFormat="1"/>
    <row r="219" s="14" customFormat="1"/>
    <row r="220" s="14" customFormat="1"/>
    <row r="221" s="14" customFormat="1"/>
    <row r="222" s="14" customFormat="1"/>
    <row r="223" s="14" customFormat="1"/>
    <row r="224" s="14" customFormat="1"/>
    <row r="225" s="14" customFormat="1"/>
    <row r="226" s="14" customFormat="1"/>
    <row r="227" s="14" customFormat="1"/>
    <row r="228" s="14" customFormat="1"/>
    <row r="229" s="14" customFormat="1"/>
    <row r="230" s="14" customFormat="1"/>
    <row r="231" s="14" customFormat="1"/>
    <row r="232" s="14" customFormat="1"/>
    <row r="233" s="14" customFormat="1"/>
    <row r="234" s="14" customFormat="1"/>
    <row r="235" s="14" customFormat="1"/>
    <row r="236" s="14" customFormat="1"/>
    <row r="237" s="14" customFormat="1"/>
    <row r="238" s="14" customFormat="1"/>
    <row r="239" s="14" customFormat="1"/>
    <row r="240" s="14" customFormat="1"/>
    <row r="241" s="14" customFormat="1"/>
    <row r="242" s="14" customFormat="1"/>
    <row r="243" s="14" customFormat="1"/>
    <row r="244" s="14" customFormat="1"/>
    <row r="245" s="14" customFormat="1"/>
    <row r="246" s="14" customFormat="1"/>
    <row r="247" s="14" customFormat="1"/>
    <row r="248" s="14" customFormat="1"/>
    <row r="249" s="14" customFormat="1"/>
    <row r="250" s="14" customFormat="1"/>
    <row r="251" s="14" customFormat="1"/>
    <row r="252" s="14" customFormat="1"/>
    <row r="253" s="14" customFormat="1"/>
    <row r="254" s="14" customFormat="1"/>
    <row r="255" s="14" customFormat="1"/>
    <row r="256" s="14" customFormat="1"/>
    <row r="257" s="14" customFormat="1"/>
    <row r="258" s="14" customFormat="1"/>
    <row r="259" s="14" customFormat="1"/>
    <row r="260" s="14" customFormat="1"/>
    <row r="261" s="14" customFormat="1"/>
    <row r="262" s="14" customFormat="1"/>
    <row r="263" s="14" customFormat="1"/>
    <row r="264" s="14" customFormat="1"/>
    <row r="265" s="14" customFormat="1"/>
    <row r="266" s="14" customFormat="1"/>
    <row r="267" s="14" customFormat="1"/>
    <row r="268" s="14" customFormat="1"/>
    <row r="269" s="14" customFormat="1"/>
    <row r="270" s="14" customFormat="1"/>
    <row r="271" s="14" customFormat="1"/>
    <row r="272" s="14" customFormat="1"/>
    <row r="273" s="14" customFormat="1"/>
    <row r="274" s="14" customFormat="1"/>
    <row r="275" s="14" customFormat="1"/>
    <row r="276" s="14" customFormat="1"/>
    <row r="277" s="14" customFormat="1"/>
    <row r="278" s="14" customFormat="1"/>
    <row r="279" s="14" customFormat="1"/>
    <row r="280" s="14" customFormat="1"/>
    <row r="281" s="14" customFormat="1"/>
    <row r="282" s="14" customFormat="1"/>
    <row r="283" s="14" customFormat="1"/>
    <row r="284" s="14" customFormat="1"/>
    <row r="285" s="14" customFormat="1"/>
    <row r="286" s="14" customFormat="1"/>
    <row r="287" s="14" customFormat="1"/>
    <row r="288" s="14" customFormat="1"/>
    <row r="289" s="14" customFormat="1"/>
    <row r="290" s="14" customFormat="1"/>
    <row r="291" s="14" customFormat="1"/>
    <row r="292" s="14" customFormat="1"/>
    <row r="293" s="14" customFormat="1"/>
    <row r="294" s="14" customFormat="1"/>
    <row r="295" s="14" customFormat="1"/>
    <row r="296" s="14" customFormat="1"/>
    <row r="297" s="14" customFormat="1"/>
    <row r="298" s="14" customFormat="1"/>
    <row r="299" s="14" customFormat="1"/>
    <row r="300" s="14" customFormat="1"/>
    <row r="301" s="14" customFormat="1"/>
    <row r="302" s="14" customFormat="1"/>
    <row r="303" s="14" customFormat="1"/>
    <row r="304" s="14" customFormat="1"/>
    <row r="305" s="14" customFormat="1"/>
    <row r="306" s="14" customFormat="1"/>
    <row r="307" s="14" customFormat="1"/>
    <row r="308" s="14" customFormat="1"/>
    <row r="309" s="14" customFormat="1"/>
    <row r="310" s="14" customFormat="1"/>
    <row r="311" s="14" customFormat="1"/>
    <row r="312" s="14" customFormat="1"/>
    <row r="313" s="14" customFormat="1"/>
    <row r="314" s="14" customFormat="1"/>
    <row r="315" s="14" customFormat="1"/>
    <row r="316" s="14" customFormat="1"/>
    <row r="317" s="14" customFormat="1"/>
    <row r="318" s="14" customFormat="1"/>
    <row r="319" s="14" customFormat="1"/>
    <row r="320" s="14" customFormat="1"/>
    <row r="321" s="14" customFormat="1"/>
    <row r="322" s="14" customFormat="1"/>
    <row r="323" s="14" customFormat="1"/>
    <row r="324" s="14" customFormat="1"/>
    <row r="325" s="14" customFormat="1"/>
    <row r="326" s="14" customFormat="1"/>
    <row r="327" s="14" customFormat="1"/>
    <row r="328" s="14" customFormat="1"/>
    <row r="329" s="14" customFormat="1"/>
    <row r="330" s="14" customFormat="1"/>
    <row r="331" s="14" customFormat="1"/>
    <row r="332" s="14" customFormat="1"/>
    <row r="333" s="14" customFormat="1"/>
    <row r="334" s="14" customFormat="1"/>
    <row r="335" s="14" customFormat="1"/>
    <row r="336" s="14" customFormat="1"/>
    <row r="337" s="14" customFormat="1"/>
    <row r="338" s="14" customFormat="1"/>
    <row r="339" s="14" customFormat="1"/>
    <row r="340" s="14" customFormat="1"/>
    <row r="341" s="14" customFormat="1"/>
    <row r="342" s="14" customFormat="1"/>
    <row r="343" s="14" customFormat="1"/>
    <row r="344" s="14" customFormat="1"/>
    <row r="345" s="14" customFormat="1"/>
    <row r="346" s="14" customFormat="1"/>
    <row r="347" s="14" customFormat="1"/>
    <row r="348" s="14" customFormat="1"/>
    <row r="349" s="14" customFormat="1"/>
    <row r="350" s="14" customFormat="1"/>
    <row r="351" s="14" customFormat="1"/>
    <row r="352" s="14" customFormat="1"/>
    <row r="353" s="14" customFormat="1"/>
    <row r="354" s="14" customFormat="1"/>
    <row r="355" s="14" customFormat="1"/>
    <row r="356" s="14" customFormat="1"/>
    <row r="357" s="14" customFormat="1"/>
    <row r="358" s="14" customFormat="1"/>
    <row r="359" s="14" customFormat="1"/>
    <row r="360" s="14" customFormat="1"/>
    <row r="361" s="14" customFormat="1"/>
    <row r="362" s="14" customFormat="1"/>
    <row r="363" s="14" customFormat="1"/>
    <row r="364" s="14" customFormat="1"/>
    <row r="365" s="14" customFormat="1"/>
    <row r="366" s="14" customFormat="1"/>
    <row r="367" s="14" customFormat="1"/>
    <row r="368" s="14" customFormat="1"/>
    <row r="369" s="14" customFormat="1"/>
    <row r="370" s="14" customFormat="1"/>
    <row r="371" s="14" customFormat="1"/>
    <row r="372" s="14" customFormat="1"/>
    <row r="373" s="14" customFormat="1"/>
    <row r="374" s="14" customFormat="1"/>
    <row r="375" s="14" customFormat="1"/>
    <row r="376" s="14" customFormat="1"/>
    <row r="377" s="14" customFormat="1"/>
    <row r="378" s="14" customFormat="1"/>
    <row r="379" s="14" customFormat="1"/>
    <row r="380" s="14" customFormat="1"/>
    <row r="381" s="14" customFormat="1"/>
    <row r="382" s="14" customFormat="1"/>
    <row r="383" s="14" customFormat="1"/>
    <row r="384" s="14" customFormat="1"/>
    <row r="385" s="14" customFormat="1"/>
    <row r="386" s="14" customFormat="1"/>
    <row r="387" s="14" customFormat="1"/>
    <row r="388" s="14" customFormat="1"/>
    <row r="389" s="14" customFormat="1"/>
    <row r="390" s="14" customFormat="1"/>
    <row r="391" s="14" customFormat="1"/>
    <row r="392" s="14" customFormat="1"/>
    <row r="393" s="14" customFormat="1"/>
    <row r="394" s="14" customFormat="1"/>
    <row r="395" s="14" customFormat="1"/>
    <row r="396" s="14" customFormat="1"/>
    <row r="397" s="14" customFormat="1"/>
    <row r="398" s="14" customFormat="1"/>
    <row r="399" s="14" customFormat="1"/>
    <row r="400" s="14" customFormat="1"/>
    <row r="401" s="14" customFormat="1"/>
    <row r="402" s="14" customFormat="1"/>
    <row r="403" s="14" customFormat="1"/>
    <row r="404" s="14" customFormat="1"/>
    <row r="405" s="14" customFormat="1"/>
    <row r="406" s="14" customFormat="1"/>
    <row r="407" s="14" customFormat="1"/>
    <row r="408" s="14" customFormat="1"/>
    <row r="409" s="14" customFormat="1"/>
    <row r="410" s="14" customFormat="1"/>
    <row r="411" s="14" customFormat="1"/>
    <row r="412" s="14" customFormat="1"/>
    <row r="413" s="14" customFormat="1"/>
    <row r="414" s="14" customFormat="1"/>
    <row r="415" s="14" customFormat="1"/>
    <row r="416" s="14" customFormat="1"/>
    <row r="417" s="14" customFormat="1"/>
    <row r="418" s="14" customFormat="1"/>
    <row r="419" s="14" customFormat="1"/>
    <row r="420" s="14" customFormat="1"/>
    <row r="421" s="14" customFormat="1"/>
    <row r="422" s="14" customFormat="1"/>
    <row r="423" s="14" customFormat="1"/>
    <row r="424" s="14" customFormat="1"/>
    <row r="425" s="14" customFormat="1"/>
    <row r="426" s="14" customFormat="1"/>
    <row r="427" s="14" customFormat="1"/>
    <row r="428" s="14" customFormat="1"/>
    <row r="429" s="14" customFormat="1"/>
    <row r="430" s="14" customFormat="1"/>
    <row r="431" s="14" customFormat="1"/>
    <row r="432" s="14" customFormat="1"/>
    <row r="433" s="14" customFormat="1"/>
    <row r="434" s="14" customFormat="1"/>
    <row r="435" s="14" customFormat="1"/>
    <row r="436" s="14" customFormat="1"/>
    <row r="437" s="14" customFormat="1"/>
    <row r="438" s="14" customFormat="1"/>
    <row r="439" s="14" customFormat="1"/>
    <row r="440" s="14" customFormat="1"/>
    <row r="441" s="14" customFormat="1"/>
    <row r="442" s="14" customFormat="1"/>
    <row r="443" s="14" customFormat="1"/>
    <row r="444" s="14" customFormat="1"/>
    <row r="445" s="14" customFormat="1"/>
    <row r="446" s="14" customFormat="1"/>
    <row r="447" s="14" customFormat="1"/>
    <row r="448" s="14" customFormat="1"/>
    <row r="449" s="14" customFormat="1"/>
    <row r="450" s="14" customFormat="1"/>
    <row r="451" s="14" customFormat="1"/>
    <row r="452" s="14" customFormat="1"/>
    <row r="453" s="14" customFormat="1"/>
    <row r="454" s="14" customFormat="1"/>
    <row r="455" s="14" customFormat="1"/>
    <row r="456" s="14" customFormat="1"/>
    <row r="457" s="14" customFormat="1"/>
    <row r="458" s="14" customFormat="1"/>
    <row r="459" s="14" customFormat="1"/>
    <row r="460" s="14" customFormat="1"/>
    <row r="461" s="14" customFormat="1"/>
    <row r="462" s="14" customFormat="1"/>
    <row r="463" s="14" customFormat="1"/>
    <row r="464" s="14" customFormat="1"/>
    <row r="465" s="14" customFormat="1"/>
    <row r="466" s="14" customFormat="1"/>
    <row r="467" s="14" customFormat="1"/>
    <row r="468" s="14" customFormat="1"/>
    <row r="469" s="14" customFormat="1"/>
    <row r="470" s="14" customFormat="1"/>
    <row r="471" s="14" customFormat="1"/>
    <row r="472" s="14" customFormat="1"/>
    <row r="473" s="14" customFormat="1"/>
    <row r="474" s="14" customFormat="1"/>
    <row r="475" s="14" customFormat="1"/>
    <row r="476" s="14" customFormat="1"/>
    <row r="477" s="14" customFormat="1"/>
    <row r="478" s="14" customFormat="1"/>
    <row r="479" s="14" customFormat="1"/>
    <row r="480" s="14" customFormat="1"/>
    <row r="481" s="14" customFormat="1"/>
    <row r="482" s="14" customFormat="1"/>
    <row r="483" s="14" customFormat="1"/>
    <row r="484" s="14" customFormat="1"/>
    <row r="485" s="14" customFormat="1"/>
    <row r="486" s="14" customFormat="1"/>
    <row r="487" s="14" customFormat="1"/>
    <row r="488" s="14" customFormat="1"/>
    <row r="489" s="14" customFormat="1"/>
    <row r="490" s="14" customFormat="1"/>
    <row r="491" s="14" customFormat="1"/>
    <row r="492" s="14" customFormat="1"/>
    <row r="493" s="14" customFormat="1"/>
    <row r="494" s="14" customFormat="1"/>
    <row r="495" s="14" customFormat="1"/>
    <row r="496" s="14" customFormat="1"/>
    <row r="497" s="14" customFormat="1"/>
    <row r="498" s="14" customFormat="1"/>
    <row r="499" s="14" customFormat="1"/>
    <row r="500" s="14" customFormat="1"/>
    <row r="501" s="14" customFormat="1"/>
    <row r="502" s="14" customFormat="1"/>
    <row r="503" s="14" customFormat="1"/>
    <row r="504" s="14" customFormat="1"/>
    <row r="505" s="14" customFormat="1"/>
    <row r="506" s="14" customFormat="1"/>
    <row r="507" s="14" customFormat="1"/>
    <row r="508" s="14" customFormat="1"/>
    <row r="509" s="14" customFormat="1"/>
    <row r="510" s="14" customFormat="1"/>
    <row r="511" s="14" customFormat="1"/>
    <row r="512" s="14" customFormat="1"/>
    <row r="513" s="14" customFormat="1"/>
    <row r="514" s="14" customFormat="1"/>
    <row r="515" s="14" customFormat="1"/>
    <row r="516" s="14" customFormat="1"/>
    <row r="517" s="14" customFormat="1"/>
    <row r="518" s="14" customFormat="1"/>
    <row r="519" s="14" customFormat="1"/>
    <row r="520" s="14" customFormat="1"/>
    <row r="521" s="14" customFormat="1"/>
    <row r="522" s="14" customFormat="1"/>
    <row r="523" s="14" customFormat="1"/>
    <row r="524" s="14" customFormat="1"/>
    <row r="525" s="14" customFormat="1"/>
    <row r="526" s="14" customFormat="1"/>
    <row r="527" s="14" customFormat="1"/>
    <row r="528" s="14" customFormat="1"/>
    <row r="529" s="14" customFormat="1"/>
    <row r="530" s="14" customFormat="1"/>
    <row r="531" s="14" customFormat="1"/>
    <row r="532" s="14" customFormat="1"/>
    <row r="533" s="14" customFormat="1"/>
    <row r="534" s="14" customFormat="1"/>
    <row r="535" s="14" customFormat="1"/>
    <row r="536" s="14" customFormat="1"/>
    <row r="537" s="14" customFormat="1"/>
    <row r="538" s="14" customFormat="1"/>
    <row r="539" s="14" customFormat="1"/>
    <row r="540" s="14" customFormat="1"/>
    <row r="541" s="14" customFormat="1"/>
    <row r="542" s="14" customFormat="1"/>
    <row r="543" s="14" customFormat="1"/>
    <row r="544" s="14" customFormat="1"/>
    <row r="545" s="14" customFormat="1"/>
    <row r="546" s="14" customFormat="1"/>
    <row r="547" s="14" customFormat="1"/>
    <row r="548" s="14" customFormat="1"/>
    <row r="549" s="14" customFormat="1"/>
    <row r="550" s="14" customFormat="1"/>
    <row r="551" s="14" customFormat="1"/>
    <row r="552" s="14" customFormat="1"/>
    <row r="553" s="14" customFormat="1"/>
    <row r="554" s="14" customFormat="1"/>
    <row r="555" s="14" customFormat="1"/>
    <row r="556" s="14" customFormat="1"/>
    <row r="557" s="14" customFormat="1"/>
    <row r="558" s="14" customFormat="1"/>
    <row r="559" s="14" customFormat="1"/>
    <row r="560" s="14" customFormat="1"/>
    <row r="561" s="14" customFormat="1"/>
    <row r="562" s="14" customFormat="1"/>
    <row r="563" s="14" customFormat="1"/>
    <row r="564" s="14" customFormat="1"/>
    <row r="565" s="14" customFormat="1"/>
    <row r="566" s="14" customFormat="1"/>
    <row r="567" s="14" customFormat="1"/>
    <row r="568" s="14" customFormat="1"/>
    <row r="569" s="14" customFormat="1"/>
    <row r="570" s="14" customFormat="1"/>
    <row r="571" s="14" customFormat="1"/>
    <row r="572" s="14" customFormat="1"/>
    <row r="573" s="14" customFormat="1"/>
    <row r="574" s="14" customFormat="1"/>
    <row r="575" s="14" customFormat="1"/>
    <row r="576" s="14" customFormat="1"/>
    <row r="577" s="14" customFormat="1"/>
    <row r="578" s="14" customFormat="1"/>
    <row r="579" s="14" customFormat="1"/>
    <row r="580" s="14" customFormat="1"/>
    <row r="581" s="14" customFormat="1"/>
    <row r="582" s="14" customFormat="1"/>
    <row r="583" s="14" customFormat="1"/>
    <row r="584" s="14" customFormat="1"/>
    <row r="585" s="14" customFormat="1"/>
    <row r="586" s="14" customFormat="1"/>
    <row r="587" s="14" customFormat="1"/>
    <row r="588" s="14" customFormat="1"/>
    <row r="589" s="14" customFormat="1"/>
    <row r="590" s="14" customFormat="1"/>
    <row r="591" s="14" customFormat="1"/>
    <row r="592" s="14" customFormat="1"/>
    <row r="593" s="14" customFormat="1"/>
    <row r="594" s="14" customFormat="1"/>
    <row r="595" s="14" customFormat="1"/>
    <row r="596" s="14" customFormat="1"/>
    <row r="597" s="14" customFormat="1"/>
    <row r="598" s="14" customFormat="1"/>
    <row r="599" s="14" customFormat="1"/>
    <row r="600" s="14" customFormat="1"/>
    <row r="601" s="14" customFormat="1"/>
    <row r="602" s="14" customFormat="1"/>
    <row r="603" s="14" customFormat="1"/>
    <row r="604" s="14" customFormat="1"/>
    <row r="605" s="14" customFormat="1"/>
    <row r="606" s="14" customFormat="1"/>
    <row r="607" s="14" customFormat="1"/>
    <row r="608" s="14" customFormat="1"/>
    <row r="609" s="14" customFormat="1"/>
    <row r="610" s="14" customFormat="1"/>
    <row r="611" s="14" customFormat="1"/>
    <row r="612" s="14" customFormat="1"/>
    <row r="613" s="14" customFormat="1"/>
    <row r="614" s="14" customFormat="1"/>
    <row r="615" s="14" customFormat="1"/>
    <row r="616" s="14" customFormat="1"/>
    <row r="617" s="14" customFormat="1"/>
    <row r="618" s="14" customFormat="1"/>
    <row r="619" s="14" customFormat="1"/>
    <row r="620" s="14" customFormat="1"/>
    <row r="621" s="14" customFormat="1"/>
    <row r="622" s="14" customFormat="1"/>
    <row r="623" s="14" customFormat="1"/>
    <row r="624" s="14" customFormat="1"/>
    <row r="625" s="14" customFormat="1"/>
    <row r="626" s="14" customFormat="1"/>
    <row r="627" s="14" customFormat="1"/>
    <row r="628" s="14" customFormat="1"/>
    <row r="629" s="14" customFormat="1"/>
    <row r="630" s="14" customFormat="1"/>
    <row r="631" s="14" customFormat="1"/>
    <row r="632" s="14" customFormat="1"/>
    <row r="633" s="14" customFormat="1"/>
    <row r="634" s="14" customFormat="1"/>
    <row r="635" s="14" customFormat="1"/>
    <row r="636" s="14" customFormat="1"/>
    <row r="637" s="14" customFormat="1"/>
    <row r="638" s="14" customFormat="1"/>
    <row r="639" s="14" customFormat="1"/>
    <row r="640" s="14" customFormat="1"/>
    <row r="641" s="14" customFormat="1"/>
    <row r="642" s="14" customFormat="1"/>
    <row r="643" s="14" customFormat="1"/>
    <row r="644" s="14" customFormat="1"/>
    <row r="645" s="14" customFormat="1"/>
    <row r="646" s="14" customFormat="1"/>
    <row r="647" s="14" customFormat="1"/>
    <row r="648" s="14" customFormat="1"/>
    <row r="649" s="14" customFormat="1"/>
    <row r="650" s="14" customFormat="1"/>
    <row r="651" s="14" customFormat="1"/>
    <row r="652" s="14" customFormat="1"/>
    <row r="653" s="14" customFormat="1"/>
    <row r="654" s="14" customFormat="1"/>
    <row r="655" s="14" customFormat="1"/>
    <row r="656" s="14" customFormat="1"/>
    <row r="657" s="14" customFormat="1"/>
    <row r="658" s="14" customFormat="1"/>
    <row r="659" s="14" customFormat="1"/>
    <row r="660" s="14" customFormat="1"/>
    <row r="661" s="14" customFormat="1"/>
    <row r="662" s="14" customFormat="1"/>
    <row r="663" s="14" customFormat="1"/>
    <row r="664" s="14" customFormat="1"/>
    <row r="665" s="14" customFormat="1"/>
    <row r="666" s="14" customFormat="1"/>
    <row r="667" s="14" customFormat="1"/>
    <row r="668" s="14" customFormat="1"/>
    <row r="669" s="14" customFormat="1"/>
    <row r="670" s="14" customFormat="1"/>
    <row r="671" s="14" customFormat="1"/>
    <row r="672" s="14" customFormat="1"/>
    <row r="673" s="14" customFormat="1"/>
    <row r="674" s="14" customFormat="1"/>
    <row r="675" s="14" customFormat="1"/>
    <row r="676" s="14" customFormat="1"/>
    <row r="677" s="14" customFormat="1"/>
    <row r="678" s="14" customFormat="1"/>
    <row r="679" s="14" customFormat="1"/>
    <row r="680" s="14" customFormat="1"/>
    <row r="681" s="14" customFormat="1"/>
    <row r="682" s="14" customFormat="1"/>
    <row r="683" s="14" customFormat="1"/>
    <row r="684" s="14" customFormat="1"/>
    <row r="685" s="14" customFormat="1"/>
    <row r="686" s="14" customFormat="1"/>
    <row r="687" s="14" customFormat="1"/>
    <row r="688" s="14" customFormat="1"/>
    <row r="689" s="14" customFormat="1"/>
    <row r="690" s="14" customFormat="1"/>
    <row r="691" s="14" customFormat="1"/>
    <row r="692" s="14" customFormat="1"/>
    <row r="693" s="14" customFormat="1"/>
    <row r="694" s="14" customFormat="1"/>
    <row r="695" s="14" customFormat="1"/>
    <row r="696" s="14" customFormat="1"/>
    <row r="697" s="14" customFormat="1"/>
    <row r="698" s="14" customFormat="1"/>
    <row r="699" s="14" customFormat="1"/>
    <row r="700" s="14" customFormat="1"/>
    <row r="701" s="14" customFormat="1"/>
    <row r="702" s="14" customFormat="1"/>
    <row r="703" s="14" customFormat="1"/>
    <row r="704" s="14" customFormat="1"/>
    <row r="705" s="14" customFormat="1"/>
    <row r="706" s="14" customFormat="1"/>
    <row r="707" s="14" customFormat="1"/>
    <row r="708" s="14" customFormat="1"/>
    <row r="709" s="14" customFormat="1"/>
    <row r="710" s="14" customFormat="1"/>
    <row r="711" s="14" customFormat="1"/>
    <row r="712" s="14" customFormat="1"/>
    <row r="713" s="14" customFormat="1"/>
    <row r="714" s="14" customFormat="1"/>
    <row r="715" s="14" customFormat="1"/>
    <row r="716" s="14" customFormat="1"/>
  </sheetData>
  <sheetProtection password="D178" sheet="1" objects="1" scenarios="1" selectLockedCells="1"/>
  <mergeCells count="53">
    <mergeCell ref="C52:AD56"/>
    <mergeCell ref="C24:AD25"/>
    <mergeCell ref="AB3:AE4"/>
    <mergeCell ref="B4:E4"/>
    <mergeCell ref="S12:AE13"/>
    <mergeCell ref="L12:Q13"/>
    <mergeCell ref="C12:J13"/>
    <mergeCell ref="E16:M16"/>
    <mergeCell ref="R16:Y16"/>
    <mergeCell ref="AB46:AD46"/>
    <mergeCell ref="P46:S46"/>
    <mergeCell ref="T46:V46"/>
    <mergeCell ref="W46:AA46"/>
    <mergeCell ref="W20:AD20"/>
    <mergeCell ref="D36:W36"/>
    <mergeCell ref="X37:AD38"/>
    <mergeCell ref="W45:AA45"/>
    <mergeCell ref="AB45:AD45"/>
    <mergeCell ref="Z29:AB29"/>
    <mergeCell ref="D30:W30"/>
    <mergeCell ref="Z30:AB30"/>
    <mergeCell ref="Z31:AB31"/>
    <mergeCell ref="D38:W38"/>
    <mergeCell ref="P44:S44"/>
    <mergeCell ref="T44:V44"/>
    <mergeCell ref="W44:AA44"/>
    <mergeCell ref="AB44:AD44"/>
    <mergeCell ref="F2:AA2"/>
    <mergeCell ref="F3:AA3"/>
    <mergeCell ref="F4:AA4"/>
    <mergeCell ref="AA7:AE7"/>
    <mergeCell ref="F7:T7"/>
    <mergeCell ref="P50:S50"/>
    <mergeCell ref="T50:V50"/>
    <mergeCell ref="W50:AA50"/>
    <mergeCell ref="AB50:AD50"/>
    <mergeCell ref="D27:W27"/>
    <mergeCell ref="Z27:AB27"/>
    <mergeCell ref="P47:S47"/>
    <mergeCell ref="T47:V47"/>
    <mergeCell ref="W47:AA47"/>
    <mergeCell ref="AB47:AD47"/>
    <mergeCell ref="Z32:AB32"/>
    <mergeCell ref="X35:AD36"/>
    <mergeCell ref="D28:W28"/>
    <mergeCell ref="Z28:AB28"/>
    <mergeCell ref="P45:S45"/>
    <mergeCell ref="T45:V45"/>
    <mergeCell ref="J49:L49"/>
    <mergeCell ref="P48:S49"/>
    <mergeCell ref="T48:V49"/>
    <mergeCell ref="W48:AA49"/>
    <mergeCell ref="AB48:AD49"/>
  </mergeCells>
  <printOptions horizontalCentered="1"/>
  <pageMargins left="0.5" right="0.45" top="0.5" bottom="0.5" header="0.3" footer="0.3"/>
  <pageSetup scale="85"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dimension ref="B1:EN685"/>
  <sheetViews>
    <sheetView showGridLines="0" showRowColHeaders="0" zoomScaleNormal="100" workbookViewId="0">
      <selection activeCell="N18" sqref="N18:P18"/>
    </sheetView>
  </sheetViews>
  <sheetFormatPr defaultColWidth="3.33203125" defaultRowHeight="14.4"/>
  <cols>
    <col min="1" max="1" width="11.33203125" customWidth="1"/>
    <col min="2" max="31" width="3.6640625" customWidth="1"/>
    <col min="32" max="33" width="3.33203125" customWidth="1"/>
    <col min="34" max="139" width="3.33203125" style="14" customWidth="1"/>
  </cols>
  <sheetData>
    <row r="1" spans="2:139" s="1" customFormat="1" ht="8.25" customHeight="1">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row>
    <row r="2" spans="2:139" s="1" customFormat="1" ht="17.399999999999999">
      <c r="C2" s="2"/>
      <c r="E2" s="45"/>
      <c r="F2" s="244" t="s">
        <v>6</v>
      </c>
      <c r="G2" s="244"/>
      <c r="H2" s="244"/>
      <c r="I2" s="244"/>
      <c r="J2" s="244"/>
      <c r="K2" s="244"/>
      <c r="L2" s="244"/>
      <c r="M2" s="244"/>
      <c r="N2" s="244"/>
      <c r="O2" s="244"/>
      <c r="P2" s="244"/>
      <c r="Q2" s="244"/>
      <c r="R2" s="244"/>
      <c r="S2" s="244"/>
      <c r="T2" s="244"/>
      <c r="U2" s="244"/>
      <c r="V2" s="244"/>
      <c r="W2" s="244"/>
      <c r="X2" s="244"/>
      <c r="Y2" s="244"/>
      <c r="Z2" s="244"/>
      <c r="AA2" s="244"/>
      <c r="AB2" s="43"/>
      <c r="AC2" s="4"/>
      <c r="AD2" s="4"/>
      <c r="AE2" s="4"/>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row>
    <row r="3" spans="2:139" s="1" customFormat="1" ht="17.399999999999999">
      <c r="C3" s="2"/>
      <c r="E3" s="45"/>
      <c r="F3" s="244" t="s">
        <v>7</v>
      </c>
      <c r="G3" s="244"/>
      <c r="H3" s="244"/>
      <c r="I3" s="244"/>
      <c r="J3" s="244"/>
      <c r="K3" s="244"/>
      <c r="L3" s="244"/>
      <c r="M3" s="244"/>
      <c r="N3" s="244"/>
      <c r="O3" s="244"/>
      <c r="P3" s="244"/>
      <c r="Q3" s="244"/>
      <c r="R3" s="244"/>
      <c r="S3" s="244"/>
      <c r="T3" s="244"/>
      <c r="U3" s="244"/>
      <c r="V3" s="244"/>
      <c r="W3" s="244"/>
      <c r="X3" s="244"/>
      <c r="Y3" s="244"/>
      <c r="Z3" s="244"/>
      <c r="AA3" s="244"/>
      <c r="AB3" s="43"/>
      <c r="AC3" s="4"/>
      <c r="AD3" s="4"/>
      <c r="AE3" s="4"/>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row>
    <row r="4" spans="2:139" s="1" customFormat="1" ht="25.5" customHeight="1">
      <c r="B4" s="250">
        <f>'Cover Pg'!B6:E6</f>
        <v>41640</v>
      </c>
      <c r="C4" s="251"/>
      <c r="D4" s="251"/>
      <c r="E4" s="251"/>
      <c r="F4" s="248" t="s">
        <v>47</v>
      </c>
      <c r="G4" s="248"/>
      <c r="H4" s="248"/>
      <c r="I4" s="248"/>
      <c r="J4" s="248"/>
      <c r="K4" s="248"/>
      <c r="L4" s="248"/>
      <c r="M4" s="248"/>
      <c r="N4" s="248"/>
      <c r="O4" s="248"/>
      <c r="P4" s="248"/>
      <c r="Q4" s="248"/>
      <c r="R4" s="248"/>
      <c r="S4" s="248"/>
      <c r="T4" s="248"/>
      <c r="U4" s="248"/>
      <c r="V4" s="248"/>
      <c r="W4" s="248"/>
      <c r="X4" s="248"/>
      <c r="Y4" s="248"/>
      <c r="Z4" s="248"/>
      <c r="AA4" s="248"/>
      <c r="AB4" s="321" t="s">
        <v>147</v>
      </c>
      <c r="AC4" s="322"/>
      <c r="AD4" s="322"/>
      <c r="AE4" s="322"/>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row>
    <row r="5" spans="2:139" s="1" customFormat="1" ht="7.5" customHeight="1" thickBot="1">
      <c r="B5" s="7"/>
      <c r="C5" s="7"/>
      <c r="D5" s="8"/>
      <c r="E5" s="8"/>
      <c r="F5" s="8"/>
      <c r="G5" s="8"/>
      <c r="H5" s="8"/>
      <c r="I5" s="8"/>
      <c r="J5" s="8"/>
      <c r="K5" s="8"/>
      <c r="L5" s="8"/>
      <c r="M5" s="8"/>
      <c r="N5" s="8"/>
      <c r="O5" s="8"/>
      <c r="P5" s="8"/>
      <c r="Q5" s="8"/>
      <c r="R5" s="8"/>
      <c r="S5" s="8"/>
      <c r="T5" s="8"/>
      <c r="U5" s="8"/>
      <c r="V5" s="8"/>
      <c r="W5" s="8"/>
      <c r="X5" s="8"/>
      <c r="Y5" s="8"/>
      <c r="Z5" s="8"/>
      <c r="AA5" s="8"/>
      <c r="AB5" s="343"/>
      <c r="AC5" s="344"/>
      <c r="AD5" s="344"/>
      <c r="AE5" s="344"/>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row>
    <row r="6" spans="2:139" s="1" customFormat="1" ht="7.5" customHeight="1" thickTop="1">
      <c r="B6" s="2"/>
      <c r="C6" s="2"/>
      <c r="D6" s="3"/>
      <c r="E6" s="3"/>
      <c r="F6" s="3"/>
      <c r="G6" s="3"/>
      <c r="H6" s="3"/>
      <c r="I6" s="3"/>
      <c r="J6" s="3"/>
      <c r="K6" s="3"/>
      <c r="L6" s="3"/>
      <c r="M6" s="3"/>
      <c r="N6" s="3"/>
      <c r="O6" s="3"/>
      <c r="P6" s="3"/>
      <c r="Q6" s="3"/>
      <c r="R6" s="3"/>
      <c r="S6" s="3"/>
      <c r="T6" s="3"/>
      <c r="U6" s="3"/>
      <c r="V6" s="3"/>
      <c r="W6" s="3"/>
      <c r="X6" s="3"/>
      <c r="Y6" s="3"/>
      <c r="Z6" s="3"/>
      <c r="AA6" s="3"/>
      <c r="AB6" s="3"/>
      <c r="AC6" s="4"/>
      <c r="AD6" s="4"/>
      <c r="AE6" s="4"/>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row>
    <row r="7" spans="2:139" s="1" customFormat="1" ht="15" customHeight="1">
      <c r="B7" s="2" t="s">
        <v>35</v>
      </c>
      <c r="C7" s="27"/>
      <c r="D7" s="3"/>
      <c r="E7" s="3"/>
      <c r="F7" s="345" t="str">
        <f>IF('Gap P1'!F7:T7=0,"", 'Gap P1'!F7:T7)</f>
        <v/>
      </c>
      <c r="G7" s="346"/>
      <c r="H7" s="346"/>
      <c r="I7" s="346"/>
      <c r="J7" s="346"/>
      <c r="K7" s="346"/>
      <c r="L7" s="346"/>
      <c r="M7" s="346"/>
      <c r="N7" s="346"/>
      <c r="O7" s="346"/>
      <c r="P7" s="346"/>
      <c r="Q7" s="346"/>
      <c r="R7" s="346"/>
      <c r="S7" s="346"/>
      <c r="T7" s="347"/>
      <c r="U7" s="3"/>
      <c r="V7" s="3"/>
      <c r="X7" s="151"/>
      <c r="Y7" s="151"/>
      <c r="Z7" s="152" t="s">
        <v>9</v>
      </c>
      <c r="AA7" s="348" t="str">
        <f>IF('Gap P1'!AA7:AE7=0,"",'Gap P1'!AA7:AE7)</f>
        <v/>
      </c>
      <c r="AB7" s="349"/>
      <c r="AC7" s="349"/>
      <c r="AD7" s="349"/>
      <c r="AE7" s="350"/>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row>
    <row r="8" spans="2:139" s="1" customFormat="1" ht="7.5" customHeight="1" thickBot="1">
      <c r="B8" s="5"/>
      <c r="C8" s="5"/>
      <c r="D8" s="5"/>
      <c r="E8" s="5"/>
      <c r="F8" s="6"/>
      <c r="G8" s="6"/>
      <c r="H8" s="6"/>
      <c r="I8" s="6"/>
      <c r="J8" s="6"/>
      <c r="K8" s="6"/>
      <c r="L8" s="6"/>
      <c r="M8" s="6"/>
      <c r="N8" s="6"/>
      <c r="O8" s="6"/>
      <c r="P8" s="6"/>
      <c r="Q8" s="6"/>
      <c r="R8" s="6"/>
      <c r="S8" s="6"/>
      <c r="T8" s="6"/>
      <c r="U8" s="6"/>
      <c r="V8" s="6"/>
      <c r="W8" s="6"/>
      <c r="X8" s="6"/>
      <c r="Y8" s="6"/>
      <c r="Z8" s="6"/>
      <c r="AA8" s="6"/>
      <c r="AB8" s="5"/>
      <c r="AC8" s="5"/>
      <c r="AD8" s="5"/>
      <c r="AE8" s="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row>
    <row r="9" spans="2:139" s="1" customFormat="1" ht="8.25" customHeight="1" thickTop="1">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row>
    <row r="10" spans="2:139" s="14" customFormat="1" ht="16.5" customHeight="1">
      <c r="B10" s="130"/>
      <c r="C10" s="128" t="s">
        <v>169</v>
      </c>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38"/>
    </row>
    <row r="11" spans="2:139" s="14" customFormat="1" ht="8.25" customHeight="1">
      <c r="B11" s="15"/>
      <c r="C11" s="67"/>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15"/>
    </row>
    <row r="12" spans="2:139" s="14" customFormat="1" ht="19.8">
      <c r="B12" s="38"/>
      <c r="C12" s="171" t="s">
        <v>39</v>
      </c>
      <c r="D12" s="171" t="s">
        <v>40</v>
      </c>
      <c r="G12" s="139"/>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row>
    <row r="13" spans="2:139" s="14" customFormat="1" ht="15.75" customHeight="1">
      <c r="B13" s="38"/>
      <c r="C13" s="38"/>
      <c r="D13" s="38"/>
      <c r="E13" s="362" t="s">
        <v>74</v>
      </c>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8"/>
      <c r="AF13" s="38"/>
    </row>
    <row r="14" spans="2:139" s="14" customFormat="1" ht="15">
      <c r="B14" s="38"/>
      <c r="C14" s="38"/>
      <c r="D14" s="38"/>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8"/>
      <c r="AF14" s="38"/>
    </row>
    <row r="15" spans="2:139" s="14" customFormat="1" ht="15">
      <c r="B15" s="38"/>
      <c r="C15" s="38"/>
      <c r="D15" s="38"/>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8"/>
      <c r="AF15" s="38"/>
    </row>
    <row r="16" spans="2:139" s="14" customFormat="1" ht="7.5" customHeight="1">
      <c r="B16" s="38"/>
      <c r="C16" s="38"/>
      <c r="D16" s="38"/>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38"/>
      <c r="AF16" s="38"/>
    </row>
    <row r="17" spans="2:141" s="14" customFormat="1" ht="15">
      <c r="B17" s="38"/>
      <c r="C17" s="38"/>
      <c r="E17" s="54" t="s">
        <v>75</v>
      </c>
      <c r="F17" s="38"/>
      <c r="G17" s="38"/>
      <c r="H17" s="56"/>
      <c r="I17" s="56"/>
      <c r="J17" s="56"/>
      <c r="K17" s="56"/>
      <c r="L17" s="56"/>
      <c r="M17" s="56"/>
      <c r="N17" s="56"/>
      <c r="O17" s="56"/>
      <c r="P17" s="56"/>
      <c r="Q17" s="56"/>
      <c r="R17" s="56"/>
      <c r="S17" s="56"/>
      <c r="T17" s="56"/>
      <c r="U17" s="56"/>
      <c r="V17" s="56"/>
      <c r="W17" s="56"/>
      <c r="X17" s="56"/>
      <c r="Y17" s="56"/>
      <c r="Z17" s="56"/>
      <c r="AA17" s="56"/>
      <c r="AB17" s="56"/>
      <c r="AC17" s="56"/>
      <c r="AD17" s="56"/>
      <c r="AE17" s="38"/>
      <c r="AF17" s="38"/>
    </row>
    <row r="18" spans="2:141" s="14" customFormat="1" ht="15">
      <c r="B18" s="38"/>
      <c r="C18" s="38"/>
      <c r="E18" s="38"/>
      <c r="F18" s="38" t="s">
        <v>76</v>
      </c>
      <c r="G18" s="38"/>
      <c r="H18" s="38"/>
      <c r="I18" s="38"/>
      <c r="J18" s="38"/>
      <c r="N18" s="283"/>
      <c r="O18" s="284"/>
      <c r="P18" s="285"/>
      <c r="R18" s="38"/>
      <c r="S18" s="38"/>
      <c r="T18" s="61" t="s">
        <v>77</v>
      </c>
      <c r="U18" s="38"/>
      <c r="V18" s="38"/>
      <c r="W18" s="38"/>
      <c r="X18" s="38"/>
      <c r="Y18" s="38"/>
      <c r="Z18" s="38"/>
      <c r="AA18" s="38"/>
      <c r="AB18" s="283"/>
      <c r="AC18" s="284"/>
      <c r="AD18" s="285"/>
      <c r="AE18" s="63"/>
      <c r="AF18" s="63"/>
    </row>
    <row r="19" spans="2:141" s="14" customFormat="1" ht="7.5" customHeight="1">
      <c r="B19" s="218"/>
      <c r="C19" s="218"/>
      <c r="D19" s="218"/>
      <c r="E19" s="218"/>
      <c r="F19" s="218"/>
      <c r="G19" s="218"/>
      <c r="H19" s="218"/>
      <c r="I19" s="218"/>
      <c r="J19" s="219"/>
      <c r="K19" s="220"/>
      <c r="L19" s="220"/>
      <c r="M19" s="220"/>
      <c r="N19" s="218"/>
      <c r="O19" s="218"/>
      <c r="P19" s="218"/>
      <c r="Q19" s="221"/>
      <c r="R19" s="219"/>
      <c r="S19" s="221"/>
      <c r="T19" s="221"/>
      <c r="U19" s="221"/>
      <c r="V19" s="221"/>
      <c r="W19" s="221"/>
      <c r="X19" s="221"/>
      <c r="Y19" s="221"/>
      <c r="Z19" s="222"/>
      <c r="AA19" s="223"/>
      <c r="AB19" s="223"/>
      <c r="AC19" s="223"/>
      <c r="AD19" s="218"/>
      <c r="AE19" s="222"/>
      <c r="AF19" s="63"/>
    </row>
    <row r="20" spans="2:141" s="18" customFormat="1" ht="17.25" customHeight="1">
      <c r="B20" s="165"/>
      <c r="C20" s="165" t="s">
        <v>196</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6" t="s">
        <v>189</v>
      </c>
      <c r="AF20" s="167"/>
      <c r="AG20" s="167"/>
      <c r="AH20" s="22"/>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row>
    <row r="21" spans="2:141" s="18" customFormat="1" ht="7.5" customHeight="1">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161"/>
      <c r="AG21" s="161"/>
      <c r="AH21" s="22"/>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row>
    <row r="22" spans="2:141" s="18" customFormat="1" ht="19.8">
      <c r="B22" s="87"/>
      <c r="C22" s="171" t="s">
        <v>39</v>
      </c>
      <c r="D22" s="171" t="s">
        <v>40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row>
    <row r="23" spans="2:141" s="18" customFormat="1" ht="18" customHeight="1">
      <c r="B23" s="38"/>
      <c r="C23" s="38"/>
      <c r="D23" s="38"/>
      <c r="E23" s="88" t="s">
        <v>146</v>
      </c>
      <c r="G23" s="88"/>
      <c r="H23" s="88"/>
      <c r="I23" s="88"/>
      <c r="J23" s="88"/>
      <c r="K23" s="88"/>
      <c r="L23" s="88"/>
      <c r="M23" s="88"/>
      <c r="N23" s="88"/>
      <c r="O23" s="88"/>
      <c r="P23" s="88"/>
      <c r="Q23" s="88"/>
      <c r="R23" s="88"/>
      <c r="S23" s="88"/>
      <c r="T23" s="88"/>
      <c r="U23" s="88"/>
      <c r="V23" s="88"/>
      <c r="W23" s="88"/>
      <c r="X23" s="88"/>
      <c r="Y23" s="88"/>
      <c r="Z23" s="88"/>
      <c r="AA23" s="88"/>
      <c r="AB23" s="88"/>
      <c r="AC23" s="88"/>
      <c r="AD23" s="88"/>
      <c r="AE23" s="180"/>
      <c r="AF23" s="8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row>
    <row r="24" spans="2:141" s="18" customFormat="1" ht="18" customHeight="1">
      <c r="B24" s="38"/>
      <c r="C24" s="38"/>
      <c r="D24" s="38"/>
      <c r="E24" s="88" t="s">
        <v>145</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180"/>
      <c r="AF24" s="88"/>
      <c r="AG24" s="88"/>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row>
    <row r="25" spans="2:141" s="18" customFormat="1" ht="18" customHeight="1">
      <c r="B25" s="38"/>
      <c r="C25" s="38"/>
      <c r="D25" s="38"/>
      <c r="E25" s="88" t="s">
        <v>144</v>
      </c>
      <c r="G25" s="88"/>
      <c r="H25" s="88"/>
      <c r="I25" s="88"/>
      <c r="J25" s="88"/>
      <c r="K25" s="88"/>
      <c r="L25" s="88"/>
      <c r="M25" s="88"/>
      <c r="N25" s="88"/>
      <c r="O25" s="88"/>
      <c r="P25" s="88"/>
      <c r="Q25" s="88"/>
      <c r="R25" s="88"/>
      <c r="S25" s="88"/>
      <c r="T25" s="88"/>
      <c r="U25" s="88"/>
      <c r="V25" s="88"/>
      <c r="W25" s="88"/>
      <c r="X25" s="88"/>
      <c r="Y25" s="88"/>
      <c r="Z25" s="88"/>
      <c r="AA25" s="88"/>
      <c r="AB25" s="88"/>
      <c r="AC25" s="88"/>
      <c r="AD25" s="88"/>
      <c r="AE25" s="180"/>
      <c r="AF25" s="88"/>
      <c r="AH25" s="81"/>
      <c r="AI25" s="21"/>
      <c r="AJ25" s="21"/>
      <c r="AK25" s="361"/>
      <c r="AL25" s="361"/>
      <c r="AM25" s="36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row>
    <row r="26" spans="2:141" s="18" customFormat="1" ht="18" customHeight="1">
      <c r="B26" s="38"/>
      <c r="C26" s="38"/>
      <c r="D26" s="38"/>
      <c r="E26" s="88" t="s">
        <v>143</v>
      </c>
      <c r="G26" s="88"/>
      <c r="H26" s="88"/>
      <c r="I26" s="88"/>
      <c r="J26" s="88"/>
      <c r="K26" s="88"/>
      <c r="L26" s="88"/>
      <c r="M26" s="88"/>
      <c r="N26" s="88"/>
      <c r="O26" s="88"/>
      <c r="P26" s="88"/>
      <c r="Q26" s="88"/>
      <c r="R26" s="88"/>
      <c r="S26" s="88"/>
      <c r="T26" s="88"/>
      <c r="U26" s="88"/>
      <c r="V26" s="88"/>
      <c r="W26" s="88"/>
      <c r="X26" s="88"/>
      <c r="Y26" s="88"/>
      <c r="Z26" s="88"/>
      <c r="AA26" s="88"/>
      <c r="AB26" s="88"/>
      <c r="AC26" s="88"/>
      <c r="AD26" s="88"/>
      <c r="AE26" s="180"/>
      <c r="AF26" s="88"/>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row>
    <row r="27" spans="2:141" s="18" customFormat="1" ht="18" customHeight="1">
      <c r="B27" s="38"/>
      <c r="C27" s="38"/>
      <c r="D27" s="38"/>
      <c r="E27" s="88" t="s">
        <v>190</v>
      </c>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180"/>
      <c r="AF27" s="88"/>
      <c r="AG27" s="88"/>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row>
    <row r="28" spans="2:141" s="18" customFormat="1" ht="15" customHeight="1">
      <c r="B28" s="38"/>
      <c r="C28" s="38"/>
      <c r="D28" s="38"/>
      <c r="E28" s="363" t="s">
        <v>191</v>
      </c>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88"/>
      <c r="AD28" s="88"/>
      <c r="AE28" s="180"/>
      <c r="AF28" s="88"/>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row>
    <row r="29" spans="2:141" s="18" customFormat="1" ht="18" customHeight="1">
      <c r="B29" s="87"/>
      <c r="C29" s="87"/>
      <c r="D29" s="87"/>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88"/>
      <c r="AD29" s="88"/>
      <c r="AE29" s="180"/>
      <c r="AF29" s="88"/>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row>
    <row r="30" spans="2:141" s="18" customFormat="1" ht="15" customHeight="1">
      <c r="B30" s="38"/>
      <c r="C30" s="38"/>
      <c r="D30" s="38"/>
      <c r="E30" s="363" t="s">
        <v>192</v>
      </c>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180"/>
      <c r="AF30" s="88"/>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row>
    <row r="31" spans="2:141" s="18" customFormat="1" ht="18" customHeight="1">
      <c r="B31" s="87"/>
      <c r="C31" s="87"/>
      <c r="D31" s="87"/>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181"/>
      <c r="AF31" s="88"/>
      <c r="AG31" s="88"/>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row>
    <row r="32" spans="2:141" s="18" customFormat="1" ht="15" customHeight="1">
      <c r="B32" s="38"/>
      <c r="C32" s="38"/>
      <c r="D32" s="38"/>
      <c r="E32" s="363" t="s">
        <v>193</v>
      </c>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180"/>
      <c r="AF32" s="88"/>
      <c r="AG32" s="88"/>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row>
    <row r="33" spans="2:144" s="18" customFormat="1" ht="18" customHeight="1">
      <c r="B33" s="87"/>
      <c r="C33" s="87"/>
      <c r="D33" s="87"/>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181"/>
      <c r="AF33" s="88"/>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row>
    <row r="34" spans="2:144" s="18" customFormat="1" ht="18" customHeight="1">
      <c r="B34" s="38"/>
      <c r="C34" s="38"/>
      <c r="D34" s="38"/>
      <c r="E34" s="29" t="s">
        <v>142</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180"/>
      <c r="AF34" s="88"/>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row>
    <row r="35" spans="2:144" s="18" customFormat="1" ht="18" customHeight="1">
      <c r="B35" s="38"/>
      <c r="C35" s="38"/>
      <c r="D35" s="38"/>
      <c r="E35" s="29" t="s">
        <v>194</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180"/>
      <c r="AF35" s="88"/>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row>
    <row r="36" spans="2:144" s="18" customFormat="1" ht="18" customHeight="1">
      <c r="B36" s="38"/>
      <c r="C36" s="38"/>
      <c r="D36" s="38"/>
      <c r="E36" s="182" t="s">
        <v>195</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0"/>
      <c r="AF36" s="88"/>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row>
    <row r="37" spans="2:144" s="18" customFormat="1" ht="15" customHeight="1">
      <c r="B37" s="87"/>
      <c r="C37" s="87"/>
      <c r="D37" s="87"/>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68"/>
      <c r="AF37" s="88"/>
      <c r="AG37" s="168"/>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row>
    <row r="38" spans="2:144" s="1" customFormat="1" ht="8.25" customHeight="1">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row>
    <row r="39" spans="2:144" s="14" customFormat="1" ht="16.5" customHeight="1">
      <c r="B39" s="129"/>
      <c r="C39" s="128" t="s">
        <v>162</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26"/>
    </row>
    <row r="40" spans="2:144" s="14" customFormat="1" ht="9" customHeight="1">
      <c r="C40" s="67"/>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68"/>
    </row>
    <row r="41" spans="2:144" s="14" customFormat="1" ht="15" customHeight="1">
      <c r="C41" s="360" t="s">
        <v>90</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row>
    <row r="42" spans="2:144" s="14" customFormat="1" ht="4.5" customHeight="1">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row>
    <row r="43" spans="2:144" s="14" customFormat="1" ht="19.8">
      <c r="C43" s="170" t="s">
        <v>39</v>
      </c>
      <c r="D43" s="170" t="s">
        <v>40</v>
      </c>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2:144" s="14" customFormat="1" ht="15" customHeight="1">
      <c r="C44" s="60"/>
      <c r="D44" s="63"/>
      <c r="E44" s="71" t="s">
        <v>91</v>
      </c>
      <c r="G44" s="70"/>
      <c r="I44" s="70"/>
      <c r="J44" s="71"/>
      <c r="K44" s="70"/>
      <c r="L44" s="70"/>
      <c r="M44" s="70"/>
      <c r="N44" s="70"/>
      <c r="O44" s="70"/>
      <c r="P44" s="70"/>
      <c r="Q44" s="70"/>
      <c r="R44" s="70"/>
      <c r="S44" s="70"/>
      <c r="T44" s="70"/>
      <c r="U44" s="70"/>
      <c r="V44" s="70"/>
      <c r="W44" s="70"/>
      <c r="X44" s="70"/>
      <c r="Y44" s="70"/>
      <c r="Z44" s="70"/>
      <c r="AA44" s="70"/>
      <c r="AB44" s="70"/>
      <c r="AC44" s="70"/>
      <c r="AD44" s="70"/>
      <c r="AE44" s="70"/>
    </row>
    <row r="45" spans="2:144" s="14" customFormat="1" ht="15" customHeight="1">
      <c r="C45" s="38"/>
      <c r="D45" s="38"/>
      <c r="E45" s="351"/>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3"/>
      <c r="AE45" s="38"/>
    </row>
    <row r="46" spans="2:144" s="14" customFormat="1" ht="15" customHeight="1">
      <c r="C46" s="38"/>
      <c r="D46" s="38"/>
      <c r="E46" s="354"/>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6"/>
      <c r="AE46" s="38"/>
    </row>
    <row r="47" spans="2:144" s="14" customFormat="1" ht="15" customHeight="1">
      <c r="C47" s="38"/>
      <c r="D47" s="38"/>
      <c r="E47" s="357"/>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9"/>
      <c r="AE47" s="38"/>
    </row>
    <row r="48" spans="2:144" s="14" customFormat="1" ht="7.5" customHeight="1">
      <c r="C48" s="38"/>
      <c r="D48" s="38"/>
      <c r="G48" s="38"/>
      <c r="H48" s="56"/>
      <c r="I48" s="56"/>
      <c r="J48" s="72"/>
      <c r="K48" s="56"/>
      <c r="L48" s="56"/>
      <c r="M48" s="56"/>
      <c r="N48" s="56"/>
      <c r="O48" s="56"/>
      <c r="P48" s="56"/>
      <c r="Q48" s="56"/>
      <c r="R48" s="56"/>
      <c r="S48" s="56"/>
      <c r="T48" s="56"/>
      <c r="U48" s="56"/>
      <c r="V48" s="56"/>
      <c r="W48" s="56"/>
      <c r="X48" s="56"/>
      <c r="Y48" s="56"/>
      <c r="Z48" s="56"/>
      <c r="AA48" s="56"/>
      <c r="AB48" s="56"/>
      <c r="AC48" s="56"/>
      <c r="AD48" s="56"/>
      <c r="AE48" s="38"/>
    </row>
    <row r="49" spans="3:33" s="14" customFormat="1" ht="15" customHeight="1">
      <c r="C49" s="60"/>
      <c r="D49" s="63"/>
      <c r="E49" s="71" t="s">
        <v>163</v>
      </c>
      <c r="G49" s="70"/>
      <c r="I49" s="56"/>
      <c r="J49" s="73"/>
      <c r="K49" s="56"/>
      <c r="L49" s="56"/>
      <c r="M49" s="56"/>
      <c r="N49" s="56"/>
      <c r="O49" s="56"/>
      <c r="P49" s="56"/>
      <c r="Q49" s="56"/>
      <c r="R49" s="56"/>
      <c r="S49" s="56"/>
      <c r="T49" s="56"/>
      <c r="U49" s="56"/>
      <c r="V49" s="56"/>
      <c r="W49" s="56"/>
      <c r="X49" s="56"/>
      <c r="Y49" s="56"/>
      <c r="Z49" s="364"/>
      <c r="AA49" s="365"/>
      <c r="AB49" s="365"/>
      <c r="AC49" s="366"/>
      <c r="AE49" s="38"/>
    </row>
    <row r="50" spans="3:33" s="14" customFormat="1" ht="15" customHeight="1">
      <c r="C50" s="60"/>
      <c r="D50" s="63"/>
      <c r="E50" s="71" t="s">
        <v>92</v>
      </c>
      <c r="G50" s="70"/>
      <c r="I50" s="74"/>
      <c r="J50" s="75"/>
      <c r="K50" s="74"/>
      <c r="L50" s="74"/>
      <c r="M50" s="74"/>
      <c r="N50" s="74"/>
      <c r="O50" s="74"/>
      <c r="P50" s="74"/>
      <c r="Q50" s="74"/>
      <c r="R50" s="74"/>
      <c r="S50" s="74"/>
      <c r="T50" s="74"/>
      <c r="U50" s="74"/>
      <c r="V50" s="74"/>
      <c r="W50" s="74"/>
      <c r="X50" s="74"/>
      <c r="Y50" s="74"/>
      <c r="Z50" s="74"/>
      <c r="AA50" s="74"/>
      <c r="AB50" s="74"/>
      <c r="AC50" s="74"/>
      <c r="AD50" s="38"/>
      <c r="AE50" s="38"/>
    </row>
    <row r="51" spans="3:33" s="14" customFormat="1" ht="15" customHeight="1">
      <c r="C51" s="74"/>
      <c r="D51" s="74"/>
      <c r="E51" s="351"/>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3"/>
      <c r="AE51" s="38"/>
    </row>
    <row r="52" spans="3:33" s="14" customFormat="1" ht="15" customHeight="1">
      <c r="C52" s="74"/>
      <c r="D52" s="74"/>
      <c r="E52" s="354"/>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6"/>
      <c r="AE52" s="38"/>
    </row>
    <row r="53" spans="3:33" s="14" customFormat="1" ht="15" customHeight="1">
      <c r="C53" s="74"/>
      <c r="D53" s="74"/>
      <c r="E53" s="357"/>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9"/>
      <c r="AE53" s="38"/>
    </row>
    <row r="54" spans="3:33" s="14" customFormat="1" ht="15" customHeight="1">
      <c r="C54" s="60"/>
      <c r="D54" s="63"/>
      <c r="E54" s="71" t="s">
        <v>93</v>
      </c>
      <c r="G54" s="70"/>
      <c r="I54" s="74"/>
      <c r="J54" s="75"/>
      <c r="K54" s="74"/>
      <c r="L54" s="74"/>
      <c r="M54" s="74"/>
      <c r="N54" s="74"/>
      <c r="O54" s="74"/>
      <c r="P54" s="74"/>
      <c r="Q54" s="74"/>
      <c r="R54" s="74"/>
      <c r="S54" s="74"/>
      <c r="T54" s="74"/>
      <c r="U54" s="74"/>
      <c r="V54" s="74"/>
      <c r="W54" s="74"/>
      <c r="X54" s="74"/>
      <c r="Y54" s="74"/>
      <c r="Z54" s="74"/>
      <c r="AA54" s="74"/>
      <c r="AB54" s="74"/>
      <c r="AC54" s="74"/>
      <c r="AD54" s="38"/>
      <c r="AE54" s="67"/>
    </row>
    <row r="55" spans="3:33" s="14" customFormat="1" ht="15" customHeight="1">
      <c r="C55" s="60"/>
      <c r="D55" s="63"/>
      <c r="E55" s="71" t="s">
        <v>94</v>
      </c>
      <c r="G55" s="70"/>
      <c r="I55" s="38"/>
      <c r="J55" s="77"/>
      <c r="K55" s="38"/>
      <c r="L55" s="38"/>
      <c r="M55" s="38"/>
      <c r="N55" s="38"/>
      <c r="O55" s="38"/>
      <c r="P55" s="38"/>
      <c r="Q55" s="38"/>
      <c r="R55" s="38"/>
      <c r="S55" s="38"/>
      <c r="T55" s="38"/>
      <c r="U55" s="38"/>
      <c r="V55" s="38"/>
      <c r="W55" s="38"/>
      <c r="X55" s="38"/>
      <c r="Y55" s="38"/>
      <c r="Z55" s="38"/>
      <c r="AA55" s="38"/>
      <c r="AB55" s="38"/>
      <c r="AC55" s="38"/>
      <c r="AD55" s="38"/>
      <c r="AE55" s="38"/>
    </row>
    <row r="56" spans="3:33">
      <c r="AG56" s="169"/>
    </row>
    <row r="57" spans="3:33">
      <c r="AG57" s="169"/>
    </row>
    <row r="58" spans="3:33">
      <c r="AG58" s="169"/>
    </row>
    <row r="59" spans="3:33">
      <c r="AG59" s="169"/>
    </row>
    <row r="60" spans="3:33">
      <c r="AG60" s="169"/>
    </row>
    <row r="61" spans="3:33">
      <c r="AG61" s="169"/>
    </row>
    <row r="62" spans="3:33">
      <c r="AG62" s="169"/>
    </row>
    <row r="63" spans="3:33">
      <c r="AG63" s="169"/>
    </row>
    <row r="64" spans="3:33">
      <c r="AG64" s="169"/>
    </row>
    <row r="81" spans="2:32" s="14" customFormat="1" ht="15">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row>
    <row r="82" spans="2:32" s="14" customFormat="1" ht="15">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2:32" s="14" customFormat="1" ht="1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2:32" s="14" customFormat="1" ht="15">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14" customFormat="1"/>
    <row r="178" s="14" customFormat="1"/>
    <row r="179" s="14" customFormat="1"/>
    <row r="180" s="14" customFormat="1"/>
    <row r="181" s="14" customFormat="1"/>
    <row r="182" s="14" customFormat="1"/>
    <row r="183" s="14" customFormat="1"/>
    <row r="184" s="14" customFormat="1"/>
    <row r="185" s="14" customFormat="1"/>
    <row r="186" s="14" customFormat="1"/>
    <row r="187" s="14" customFormat="1"/>
    <row r="188" s="14" customFormat="1"/>
    <row r="189" s="14" customFormat="1"/>
    <row r="190" s="14" customFormat="1"/>
    <row r="191" s="14" customFormat="1"/>
    <row r="192" s="14" customFormat="1"/>
    <row r="193" s="14" customFormat="1"/>
    <row r="194" s="14" customFormat="1"/>
    <row r="195" s="14" customFormat="1"/>
    <row r="196" s="14" customFormat="1"/>
    <row r="197" s="14" customFormat="1"/>
    <row r="198" s="14" customFormat="1"/>
    <row r="199" s="14" customFormat="1"/>
    <row r="200" s="14" customFormat="1"/>
    <row r="201" s="14" customFormat="1"/>
    <row r="202" s="14" customFormat="1"/>
    <row r="203" s="14" customFormat="1"/>
    <row r="204" s="14" customFormat="1"/>
    <row r="205" s="14" customFormat="1"/>
    <row r="206" s="14" customFormat="1"/>
    <row r="207" s="14" customFormat="1"/>
    <row r="208" s="14" customFormat="1"/>
    <row r="209" s="14" customFormat="1"/>
    <row r="210" s="14" customFormat="1"/>
    <row r="211" s="14" customFormat="1"/>
    <row r="212" s="14" customFormat="1"/>
    <row r="213" s="14" customFormat="1"/>
    <row r="214" s="14" customFormat="1"/>
    <row r="215" s="14" customFormat="1"/>
    <row r="216" s="14" customFormat="1"/>
    <row r="217" s="14" customFormat="1"/>
    <row r="218" s="14" customFormat="1"/>
    <row r="219" s="14" customFormat="1"/>
    <row r="220" s="14" customFormat="1"/>
    <row r="221" s="14" customFormat="1"/>
    <row r="222" s="14" customFormat="1"/>
    <row r="223" s="14" customFormat="1"/>
    <row r="224" s="14" customFormat="1"/>
    <row r="225" s="14" customFormat="1"/>
    <row r="226" s="14" customFormat="1"/>
    <row r="227" s="14" customFormat="1"/>
    <row r="228" s="14" customFormat="1"/>
    <row r="229" s="14" customFormat="1"/>
    <row r="230" s="14" customFormat="1"/>
    <row r="231" s="14" customFormat="1"/>
    <row r="232" s="14" customFormat="1"/>
    <row r="233" s="14" customFormat="1"/>
    <row r="234" s="14" customFormat="1"/>
    <row r="235" s="14" customFormat="1"/>
    <row r="236" s="14" customFormat="1"/>
    <row r="237" s="14" customFormat="1"/>
    <row r="238" s="14" customFormat="1"/>
    <row r="239" s="14" customFormat="1"/>
    <row r="240" s="14" customFormat="1"/>
    <row r="241" s="14" customFormat="1"/>
    <row r="242" s="14" customFormat="1"/>
    <row r="243" s="14" customFormat="1"/>
    <row r="244" s="14" customFormat="1"/>
    <row r="245" s="14" customFormat="1"/>
    <row r="246" s="14" customFormat="1"/>
    <row r="247" s="14" customFormat="1"/>
    <row r="248" s="14" customFormat="1"/>
    <row r="249" s="14" customFormat="1"/>
    <row r="250" s="14" customFormat="1"/>
    <row r="251" s="14" customFormat="1"/>
    <row r="252" s="14" customFormat="1"/>
    <row r="253" s="14" customFormat="1"/>
    <row r="254" s="14" customFormat="1"/>
    <row r="255" s="14" customFormat="1"/>
    <row r="256" s="14" customFormat="1"/>
    <row r="257" s="14" customFormat="1"/>
    <row r="258" s="14" customFormat="1"/>
    <row r="259" s="14" customFormat="1"/>
    <row r="260" s="14" customFormat="1"/>
    <row r="261" s="14" customFormat="1"/>
    <row r="262" s="14" customFormat="1"/>
    <row r="263" s="14" customFormat="1"/>
    <row r="264" s="14" customFormat="1"/>
    <row r="265" s="14" customFormat="1"/>
    <row r="266" s="14" customFormat="1"/>
    <row r="267" s="14" customFormat="1"/>
    <row r="268" s="14" customFormat="1"/>
    <row r="269" s="14" customFormat="1"/>
    <row r="270" s="14" customFormat="1"/>
    <row r="271" s="14" customFormat="1"/>
    <row r="272" s="14" customFormat="1"/>
    <row r="273" s="14" customFormat="1"/>
    <row r="274" s="14" customFormat="1"/>
    <row r="275" s="14" customFormat="1"/>
    <row r="276" s="14" customFormat="1"/>
    <row r="277" s="14" customFormat="1"/>
    <row r="278" s="14" customFormat="1"/>
    <row r="279" s="14" customFormat="1"/>
    <row r="280" s="14" customFormat="1"/>
    <row r="281" s="14" customFormat="1"/>
    <row r="282" s="14" customFormat="1"/>
    <row r="283" s="14" customFormat="1"/>
    <row r="284" s="14" customFormat="1"/>
    <row r="285" s="14" customFormat="1"/>
    <row r="286" s="14" customFormat="1"/>
    <row r="287" s="14" customFormat="1"/>
    <row r="288" s="14" customFormat="1"/>
    <row r="289" s="14" customFormat="1"/>
    <row r="290" s="14" customFormat="1"/>
    <row r="291" s="14" customFormat="1"/>
    <row r="292" s="14" customFormat="1"/>
    <row r="293" s="14" customFormat="1"/>
    <row r="294" s="14" customFormat="1"/>
    <row r="295" s="14" customFormat="1"/>
    <row r="296" s="14" customFormat="1"/>
    <row r="297" s="14" customFormat="1"/>
    <row r="298" s="14" customFormat="1"/>
    <row r="299" s="14" customFormat="1"/>
    <row r="300" s="14" customFormat="1"/>
    <row r="301" s="14" customFormat="1"/>
    <row r="302" s="14" customFormat="1"/>
    <row r="303" s="14" customFormat="1"/>
    <row r="304" s="14" customFormat="1"/>
    <row r="305" s="14" customFormat="1"/>
    <row r="306" s="14" customFormat="1"/>
    <row r="307" s="14" customFormat="1"/>
    <row r="308" s="14" customFormat="1"/>
    <row r="309" s="14" customFormat="1"/>
    <row r="310" s="14" customFormat="1"/>
    <row r="311" s="14" customFormat="1"/>
    <row r="312" s="14" customFormat="1"/>
    <row r="313" s="14" customFormat="1"/>
    <row r="314" s="14" customFormat="1"/>
    <row r="315" s="14" customFormat="1"/>
    <row r="316" s="14" customFormat="1"/>
    <row r="317" s="14" customFormat="1"/>
    <row r="318" s="14" customFormat="1"/>
    <row r="319" s="14" customFormat="1"/>
    <row r="320" s="14" customFormat="1"/>
    <row r="321" s="14" customFormat="1"/>
    <row r="322" s="14" customFormat="1"/>
    <row r="323" s="14" customFormat="1"/>
    <row r="324" s="14" customFormat="1"/>
    <row r="325" s="14" customFormat="1"/>
    <row r="326" s="14" customFormat="1"/>
    <row r="327" s="14" customFormat="1"/>
    <row r="328" s="14" customFormat="1"/>
    <row r="329" s="14" customFormat="1"/>
    <row r="330" s="14" customFormat="1"/>
    <row r="331" s="14" customFormat="1"/>
    <row r="332" s="14" customFormat="1"/>
    <row r="333" s="14" customFormat="1"/>
    <row r="334" s="14" customFormat="1"/>
    <row r="335" s="14" customFormat="1"/>
    <row r="336" s="14" customFormat="1"/>
    <row r="337" s="14" customFormat="1"/>
    <row r="338" s="14" customFormat="1"/>
    <row r="339" s="14" customFormat="1"/>
    <row r="340" s="14" customFormat="1"/>
    <row r="341" s="14" customFormat="1"/>
    <row r="342" s="14" customFormat="1"/>
    <row r="343" s="14" customFormat="1"/>
    <row r="344" s="14" customFormat="1"/>
    <row r="345" s="14" customFormat="1"/>
    <row r="346" s="14" customFormat="1"/>
    <row r="347" s="14" customFormat="1"/>
    <row r="348" s="14" customFormat="1"/>
    <row r="349" s="14" customFormat="1"/>
    <row r="350" s="14" customFormat="1"/>
    <row r="351" s="14" customFormat="1"/>
    <row r="352" s="14" customFormat="1"/>
    <row r="353" s="14" customFormat="1"/>
    <row r="354" s="14" customFormat="1"/>
    <row r="355" s="14" customFormat="1"/>
    <row r="356" s="14" customFormat="1"/>
    <row r="357" s="14" customFormat="1"/>
    <row r="358" s="14" customFormat="1"/>
    <row r="359" s="14" customFormat="1"/>
    <row r="360" s="14" customFormat="1"/>
    <row r="361" s="14" customFormat="1"/>
    <row r="362" s="14" customFormat="1"/>
    <row r="363" s="14" customFormat="1"/>
    <row r="364" s="14" customFormat="1"/>
    <row r="365" s="14" customFormat="1"/>
    <row r="366" s="14" customFormat="1"/>
    <row r="367" s="14" customFormat="1"/>
    <row r="368" s="14" customFormat="1"/>
    <row r="369" s="14" customFormat="1"/>
    <row r="370" s="14" customFormat="1"/>
    <row r="371" s="14" customFormat="1"/>
    <row r="372" s="14" customFormat="1"/>
    <row r="373" s="14" customFormat="1"/>
    <row r="374" s="14" customFormat="1"/>
    <row r="375" s="14" customFormat="1"/>
    <row r="376" s="14" customFormat="1"/>
    <row r="377" s="14" customFormat="1"/>
    <row r="378" s="14" customFormat="1"/>
    <row r="379" s="14" customFormat="1"/>
    <row r="380" s="14" customFormat="1"/>
    <row r="381" s="14" customFormat="1"/>
    <row r="382" s="14" customFormat="1"/>
    <row r="383" s="14" customFormat="1"/>
    <row r="384" s="14" customFormat="1"/>
    <row r="385" s="14" customFormat="1"/>
    <row r="386" s="14" customFormat="1"/>
    <row r="387" s="14" customFormat="1"/>
    <row r="388" s="14" customFormat="1"/>
    <row r="389" s="14" customFormat="1"/>
    <row r="390" s="14" customFormat="1"/>
    <row r="391" s="14" customFormat="1"/>
    <row r="392" s="14" customFormat="1"/>
    <row r="393" s="14" customFormat="1"/>
    <row r="394" s="14" customFormat="1"/>
    <row r="395" s="14" customFormat="1"/>
    <row r="396" s="14" customFormat="1"/>
    <row r="397" s="14" customFormat="1"/>
    <row r="398" s="14" customFormat="1"/>
    <row r="399" s="14" customFormat="1"/>
    <row r="400" s="14" customFormat="1"/>
    <row r="401" s="14" customFormat="1"/>
    <row r="402" s="14" customFormat="1"/>
    <row r="403" s="14" customFormat="1"/>
    <row r="404" s="14" customFormat="1"/>
    <row r="405" s="14" customFormat="1"/>
    <row r="406" s="14" customFormat="1"/>
    <row r="407" s="14" customFormat="1"/>
    <row r="408" s="14" customFormat="1"/>
    <row r="409" s="14" customFormat="1"/>
    <row r="410" s="14" customFormat="1"/>
    <row r="411" s="14" customFormat="1"/>
    <row r="412" s="14" customFormat="1"/>
    <row r="413" s="14" customFormat="1"/>
    <row r="414" s="14" customFormat="1"/>
    <row r="415" s="14" customFormat="1"/>
    <row r="416" s="14" customFormat="1"/>
    <row r="417" s="14" customFormat="1"/>
    <row r="418" s="14" customFormat="1"/>
    <row r="419" s="14" customFormat="1"/>
    <row r="420" s="14" customFormat="1"/>
    <row r="421" s="14" customFormat="1"/>
    <row r="422" s="14" customFormat="1"/>
    <row r="423" s="14" customFormat="1"/>
    <row r="424" s="14" customFormat="1"/>
    <row r="425" s="14" customFormat="1"/>
    <row r="426" s="14" customFormat="1"/>
    <row r="427" s="14" customFormat="1"/>
    <row r="428" s="14" customFormat="1"/>
    <row r="429" s="14" customFormat="1"/>
    <row r="430" s="14" customFormat="1"/>
    <row r="431" s="14" customFormat="1"/>
    <row r="432" s="14" customFormat="1"/>
    <row r="433" s="14" customFormat="1"/>
    <row r="434" s="14" customFormat="1"/>
    <row r="435" s="14" customFormat="1"/>
    <row r="436" s="14" customFormat="1"/>
    <row r="437" s="14" customFormat="1"/>
    <row r="438" s="14" customFormat="1"/>
    <row r="439" s="14" customFormat="1"/>
    <row r="440" s="14" customFormat="1"/>
    <row r="441" s="14" customFormat="1"/>
    <row r="442" s="14" customFormat="1"/>
    <row r="443" s="14" customFormat="1"/>
    <row r="444" s="14" customFormat="1"/>
    <row r="445" s="14" customFormat="1"/>
    <row r="446" s="14" customFormat="1"/>
    <row r="447" s="14" customFormat="1"/>
    <row r="448" s="14" customFormat="1"/>
    <row r="449" s="14" customFormat="1"/>
    <row r="450" s="14" customFormat="1"/>
    <row r="451" s="14" customFormat="1"/>
    <row r="452" s="14" customFormat="1"/>
    <row r="453" s="14" customFormat="1"/>
    <row r="454" s="14" customFormat="1"/>
    <row r="455" s="14" customFormat="1"/>
    <row r="456" s="14" customFormat="1"/>
    <row r="457" s="14" customFormat="1"/>
    <row r="458" s="14" customFormat="1"/>
    <row r="459" s="14" customFormat="1"/>
    <row r="460" s="14" customFormat="1"/>
    <row r="461" s="14" customFormat="1"/>
    <row r="462" s="14" customFormat="1"/>
    <row r="463" s="14" customFormat="1"/>
    <row r="464" s="14" customFormat="1"/>
    <row r="465" s="14" customFormat="1"/>
    <row r="466" s="14" customFormat="1"/>
    <row r="467" s="14" customFormat="1"/>
    <row r="468" s="14" customFormat="1"/>
    <row r="469" s="14" customFormat="1"/>
    <row r="470" s="14" customFormat="1"/>
    <row r="471" s="14" customFormat="1"/>
    <row r="472" s="14" customFormat="1"/>
    <row r="473" s="14" customFormat="1"/>
    <row r="474" s="14" customFormat="1"/>
    <row r="475" s="14" customFormat="1"/>
    <row r="476" s="14" customFormat="1"/>
    <row r="477" s="14" customFormat="1"/>
    <row r="478" s="14" customFormat="1"/>
    <row r="479" s="14" customFormat="1"/>
    <row r="480" s="14" customFormat="1"/>
    <row r="481" s="14" customFormat="1"/>
    <row r="482" s="14" customFormat="1"/>
    <row r="483" s="14" customFormat="1"/>
    <row r="484" s="14" customFormat="1"/>
    <row r="485" s="14" customFormat="1"/>
    <row r="486" s="14" customFormat="1"/>
    <row r="487" s="14" customFormat="1"/>
    <row r="488" s="14" customFormat="1"/>
    <row r="489" s="14" customFormat="1"/>
    <row r="490" s="14" customFormat="1"/>
    <row r="491" s="14" customFormat="1"/>
    <row r="492" s="14" customFormat="1"/>
    <row r="493" s="14" customFormat="1"/>
    <row r="494" s="14" customFormat="1"/>
    <row r="495" s="14" customFormat="1"/>
    <row r="496" s="14" customFormat="1"/>
    <row r="497" s="14" customFormat="1"/>
    <row r="498" s="14" customFormat="1"/>
    <row r="499" s="14" customFormat="1"/>
    <row r="500" s="14" customFormat="1"/>
    <row r="501" s="14" customFormat="1"/>
    <row r="502" s="14" customFormat="1"/>
    <row r="503" s="14" customFormat="1"/>
    <row r="504" s="14" customFormat="1"/>
    <row r="505" s="14" customFormat="1"/>
    <row r="506" s="14" customFormat="1"/>
    <row r="507" s="14" customFormat="1"/>
    <row r="508" s="14" customFormat="1"/>
    <row r="509" s="14" customFormat="1"/>
    <row r="510" s="14" customFormat="1"/>
    <row r="511" s="14" customFormat="1"/>
    <row r="512" s="14" customFormat="1"/>
    <row r="513" s="14" customFormat="1"/>
    <row r="514" s="14" customFormat="1"/>
    <row r="515" s="14" customFormat="1"/>
    <row r="516" s="14" customFormat="1"/>
    <row r="517" s="14" customFormat="1"/>
    <row r="518" s="14" customFormat="1"/>
    <row r="519" s="14" customFormat="1"/>
    <row r="520" s="14" customFormat="1"/>
    <row r="521" s="14" customFormat="1"/>
    <row r="522" s="14" customFormat="1"/>
    <row r="523" s="14" customFormat="1"/>
    <row r="524" s="14" customFormat="1"/>
    <row r="525" s="14" customFormat="1"/>
    <row r="526" s="14" customFormat="1"/>
    <row r="527" s="14" customFormat="1"/>
    <row r="528" s="14" customFormat="1"/>
    <row r="529" s="14" customFormat="1"/>
    <row r="530" s="14" customFormat="1"/>
    <row r="531" s="14" customFormat="1"/>
    <row r="532" s="14" customFormat="1"/>
    <row r="533" s="14" customFormat="1"/>
    <row r="534" s="14" customFormat="1"/>
    <row r="535" s="14" customFormat="1"/>
    <row r="536" s="14" customFormat="1"/>
    <row r="537" s="14" customFormat="1"/>
    <row r="538" s="14" customFormat="1"/>
    <row r="539" s="14" customFormat="1"/>
    <row r="540" s="14" customFormat="1"/>
    <row r="541" s="14" customFormat="1"/>
    <row r="542" s="14" customFormat="1"/>
    <row r="543" s="14" customFormat="1"/>
    <row r="544" s="14" customFormat="1"/>
    <row r="545" s="14" customFormat="1"/>
    <row r="546" s="14" customFormat="1"/>
    <row r="547" s="14" customFormat="1"/>
    <row r="548" s="14" customFormat="1"/>
    <row r="549" s="14" customFormat="1"/>
    <row r="550" s="14" customFormat="1"/>
    <row r="551" s="14" customFormat="1"/>
    <row r="552" s="14" customFormat="1"/>
    <row r="553" s="14" customFormat="1"/>
    <row r="554" s="14" customFormat="1"/>
    <row r="555" s="14" customFormat="1"/>
    <row r="556" s="14" customFormat="1"/>
    <row r="557" s="14" customFormat="1"/>
    <row r="558" s="14" customFormat="1"/>
    <row r="559" s="14" customFormat="1"/>
    <row r="560" s="14" customFormat="1"/>
    <row r="561" s="14" customFormat="1"/>
    <row r="562" s="14" customFormat="1"/>
    <row r="563" s="14" customFormat="1"/>
    <row r="564" s="14" customFormat="1"/>
    <row r="565" s="14" customFormat="1"/>
    <row r="566" s="14" customFormat="1"/>
    <row r="567" s="14" customFormat="1"/>
    <row r="568" s="14" customFormat="1"/>
    <row r="569" s="14" customFormat="1"/>
    <row r="570" s="14" customFormat="1"/>
    <row r="571" s="14" customFormat="1"/>
    <row r="572" s="14" customFormat="1"/>
    <row r="573" s="14" customFormat="1"/>
    <row r="574" s="14" customFormat="1"/>
    <row r="575" s="14" customFormat="1"/>
    <row r="576" s="14" customFormat="1"/>
    <row r="577" s="14" customFormat="1"/>
    <row r="578" s="14" customFormat="1"/>
    <row r="579" s="14" customFormat="1"/>
    <row r="580" s="14" customFormat="1"/>
    <row r="581" s="14" customFormat="1"/>
    <row r="582" s="14" customFormat="1"/>
    <row r="583" s="14" customFormat="1"/>
    <row r="584" s="14" customFormat="1"/>
    <row r="585" s="14" customFormat="1"/>
    <row r="586" s="14" customFormat="1"/>
    <row r="587" s="14" customFormat="1"/>
    <row r="588" s="14" customFormat="1"/>
    <row r="589" s="14" customFormat="1"/>
    <row r="590" s="14" customFormat="1"/>
    <row r="591" s="14" customFormat="1"/>
    <row r="592" s="14" customFormat="1"/>
    <row r="593" s="14" customFormat="1"/>
    <row r="594" s="14" customFormat="1"/>
    <row r="595" s="14" customFormat="1"/>
    <row r="596" s="14" customFormat="1"/>
    <row r="597" s="14" customFormat="1"/>
    <row r="598" s="14" customFormat="1"/>
    <row r="599" s="14" customFormat="1"/>
    <row r="600" s="14" customFormat="1"/>
    <row r="601" s="14" customFormat="1"/>
    <row r="602" s="14" customFormat="1"/>
    <row r="603" s="14" customFormat="1"/>
    <row r="604" s="14" customFormat="1"/>
    <row r="605" s="14" customFormat="1"/>
    <row r="606" s="14" customFormat="1"/>
    <row r="607" s="14" customFormat="1"/>
    <row r="608" s="14" customFormat="1"/>
    <row r="609" s="14" customFormat="1"/>
    <row r="610" s="14" customFormat="1"/>
    <row r="611" s="14" customFormat="1"/>
    <row r="612" s="14" customFormat="1"/>
    <row r="613" s="14" customFormat="1"/>
    <row r="614" s="14" customFormat="1"/>
    <row r="615" s="14" customFormat="1"/>
    <row r="616" s="14" customFormat="1"/>
    <row r="617" s="14" customFormat="1"/>
    <row r="618" s="14" customFormat="1"/>
    <row r="619" s="14" customFormat="1"/>
    <row r="620" s="14" customFormat="1"/>
    <row r="621" s="14" customFormat="1"/>
    <row r="622" s="14" customFormat="1"/>
    <row r="623" s="14" customFormat="1"/>
    <row r="624" s="14" customFormat="1"/>
    <row r="625" s="14" customFormat="1"/>
    <row r="626" s="14" customFormat="1"/>
    <row r="627" s="14" customFormat="1"/>
    <row r="628" s="14" customFormat="1"/>
    <row r="629" s="14" customFormat="1"/>
    <row r="630" s="14" customFormat="1"/>
    <row r="631" s="14" customFormat="1"/>
    <row r="632" s="14" customFormat="1"/>
    <row r="633" s="14" customFormat="1"/>
    <row r="634" s="14" customFormat="1"/>
    <row r="635" s="14" customFormat="1"/>
    <row r="636" s="14" customFormat="1"/>
    <row r="637" s="14" customFormat="1"/>
    <row r="638" s="14" customFormat="1"/>
    <row r="639" s="14" customFormat="1"/>
    <row r="640" s="14" customFormat="1"/>
    <row r="641" s="14" customFormat="1"/>
    <row r="642" s="14" customFormat="1"/>
    <row r="643" s="14" customFormat="1"/>
    <row r="644" s="14" customFormat="1"/>
    <row r="645" s="14" customFormat="1"/>
    <row r="646" s="14" customFormat="1"/>
    <row r="647" s="14" customFormat="1"/>
    <row r="648" s="14" customFormat="1"/>
    <row r="649" s="14" customFormat="1"/>
    <row r="650" s="14" customFormat="1"/>
    <row r="651" s="14" customFormat="1"/>
    <row r="652" s="14" customFormat="1"/>
    <row r="653" s="14" customFormat="1"/>
    <row r="654" s="14" customFormat="1"/>
    <row r="655" s="14" customFormat="1"/>
    <row r="656" s="14" customFormat="1"/>
    <row r="657" s="14" customFormat="1"/>
    <row r="658" s="14" customFormat="1"/>
    <row r="659" s="14" customFormat="1"/>
    <row r="660" s="14" customFormat="1"/>
    <row r="661" s="14" customFormat="1"/>
    <row r="662" s="14" customFormat="1"/>
    <row r="663" s="14" customFormat="1"/>
    <row r="664" s="14" customFormat="1"/>
    <row r="665" s="14" customFormat="1"/>
    <row r="666" s="14" customFormat="1"/>
    <row r="667" s="14" customFormat="1"/>
    <row r="668" s="14" customFormat="1"/>
    <row r="669" s="14" customFormat="1"/>
    <row r="670" s="14" customFormat="1"/>
    <row r="671" s="14" customFormat="1"/>
    <row r="672" s="14" customFormat="1"/>
    <row r="673" s="14" customFormat="1"/>
    <row r="674" s="14" customFormat="1"/>
    <row r="675" s="14" customFormat="1"/>
    <row r="676" s="14" customFormat="1"/>
    <row r="677" s="14" customFormat="1"/>
    <row r="678" s="14" customFormat="1"/>
    <row r="679" s="14" customFormat="1"/>
    <row r="680" s="14" customFormat="1"/>
    <row r="681" s="14" customFormat="1"/>
    <row r="682" s="14" customFormat="1"/>
    <row r="683" s="14" customFormat="1"/>
    <row r="684" s="14" customFormat="1"/>
    <row r="685" s="14" customFormat="1"/>
  </sheetData>
  <sheetProtection password="D178" sheet="1" objects="1" scenarios="1" selectLockedCells="1"/>
  <mergeCells count="19">
    <mergeCell ref="AK25:AM25"/>
    <mergeCell ref="E13:AD15"/>
    <mergeCell ref="E32:AD33"/>
    <mergeCell ref="E30:AD31"/>
    <mergeCell ref="Z49:AC49"/>
    <mergeCell ref="E28:AB29"/>
    <mergeCell ref="B21:AE21"/>
    <mergeCell ref="N18:P18"/>
    <mergeCell ref="F7:T7"/>
    <mergeCell ref="AA7:AE7"/>
    <mergeCell ref="E51:AD53"/>
    <mergeCell ref="C41:AE41"/>
    <mergeCell ref="E45:AD47"/>
    <mergeCell ref="AB18:AD18"/>
    <mergeCell ref="F2:AA2"/>
    <mergeCell ref="F3:AA3"/>
    <mergeCell ref="F4:AA4"/>
    <mergeCell ref="B4:E4"/>
    <mergeCell ref="AB4:AE5"/>
  </mergeCells>
  <printOptions horizontalCentered="1"/>
  <pageMargins left="0.5" right="0.45" top="0.5" bottom="0.5" header="0.3" footer="0.3"/>
  <pageSetup scale="85"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dimension ref="B1:EN607"/>
  <sheetViews>
    <sheetView showGridLines="0" showRowColHeaders="0" zoomScaleNormal="100" workbookViewId="0">
      <selection activeCell="G19" sqref="G19:L19"/>
    </sheetView>
  </sheetViews>
  <sheetFormatPr defaultColWidth="3.33203125" defaultRowHeight="14.4"/>
  <cols>
    <col min="1" max="1" width="11.33203125" customWidth="1"/>
    <col min="2" max="31" width="3.6640625" customWidth="1"/>
    <col min="32" max="35" width="3.33203125" customWidth="1"/>
    <col min="36" max="144" width="3.33203125" style="14" customWidth="1"/>
  </cols>
  <sheetData>
    <row r="1" spans="2:140" s="1" customFormat="1" ht="8.25" customHeight="1">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2:140" s="1" customFormat="1" ht="17.399999999999999">
      <c r="C2" s="2"/>
      <c r="E2" s="45"/>
      <c r="F2" s="244" t="s">
        <v>6</v>
      </c>
      <c r="G2" s="244"/>
      <c r="H2" s="244"/>
      <c r="I2" s="244"/>
      <c r="J2" s="244"/>
      <c r="K2" s="244"/>
      <c r="L2" s="244"/>
      <c r="M2" s="244"/>
      <c r="N2" s="244"/>
      <c r="O2" s="244"/>
      <c r="P2" s="244"/>
      <c r="Q2" s="244"/>
      <c r="R2" s="244"/>
      <c r="S2" s="244"/>
      <c r="T2" s="244"/>
      <c r="U2" s="244"/>
      <c r="V2" s="244"/>
      <c r="W2" s="244"/>
      <c r="X2" s="244"/>
      <c r="Y2" s="244"/>
      <c r="Z2" s="244"/>
      <c r="AA2" s="244"/>
      <c r="AB2" s="43"/>
      <c r="AC2" s="4"/>
      <c r="AD2" s="4"/>
      <c r="AE2" s="4"/>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row>
    <row r="3" spans="2:140" s="1" customFormat="1" ht="17.399999999999999">
      <c r="C3" s="2"/>
      <c r="E3" s="45"/>
      <c r="F3" s="244" t="s">
        <v>7</v>
      </c>
      <c r="G3" s="244"/>
      <c r="H3" s="244"/>
      <c r="I3" s="244"/>
      <c r="J3" s="244"/>
      <c r="K3" s="244"/>
      <c r="L3" s="244"/>
      <c r="M3" s="244"/>
      <c r="N3" s="244"/>
      <c r="O3" s="244"/>
      <c r="P3" s="244"/>
      <c r="Q3" s="244"/>
      <c r="R3" s="244"/>
      <c r="S3" s="244"/>
      <c r="T3" s="244"/>
      <c r="U3" s="244"/>
      <c r="V3" s="244"/>
      <c r="W3" s="244"/>
      <c r="X3" s="244"/>
      <c r="Y3" s="244"/>
      <c r="Z3" s="244"/>
      <c r="AA3" s="244"/>
      <c r="AB3" s="43"/>
      <c r="AC3" s="4"/>
      <c r="AD3" s="4"/>
      <c r="AE3" s="4"/>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row>
    <row r="4" spans="2:140" s="1" customFormat="1" ht="25.5" customHeight="1">
      <c r="B4" s="250">
        <f>'Cover Pg'!B6:E6</f>
        <v>41640</v>
      </c>
      <c r="C4" s="251"/>
      <c r="D4" s="251"/>
      <c r="E4" s="251"/>
      <c r="F4" s="248" t="s">
        <v>47</v>
      </c>
      <c r="G4" s="248"/>
      <c r="H4" s="248"/>
      <c r="I4" s="248"/>
      <c r="J4" s="248"/>
      <c r="K4" s="248"/>
      <c r="L4" s="248"/>
      <c r="M4" s="248"/>
      <c r="N4" s="248"/>
      <c r="O4" s="248"/>
      <c r="P4" s="248"/>
      <c r="Q4" s="248"/>
      <c r="R4" s="248"/>
      <c r="S4" s="248"/>
      <c r="T4" s="248"/>
      <c r="U4" s="248"/>
      <c r="V4" s="248"/>
      <c r="W4" s="248"/>
      <c r="X4" s="248"/>
      <c r="Y4" s="248"/>
      <c r="Z4" s="248"/>
      <c r="AA4" s="248"/>
      <c r="AB4" s="321" t="s">
        <v>147</v>
      </c>
      <c r="AC4" s="322"/>
      <c r="AD4" s="322"/>
      <c r="AE4" s="322"/>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row>
    <row r="5" spans="2:140" s="1" customFormat="1" ht="7.5" customHeight="1" thickBot="1">
      <c r="B5" s="7"/>
      <c r="C5" s="7"/>
      <c r="D5" s="8"/>
      <c r="E5" s="8"/>
      <c r="F5" s="8"/>
      <c r="G5" s="8"/>
      <c r="H5" s="8"/>
      <c r="I5" s="8"/>
      <c r="J5" s="8"/>
      <c r="K5" s="8"/>
      <c r="L5" s="8"/>
      <c r="M5" s="8"/>
      <c r="N5" s="8"/>
      <c r="O5" s="8"/>
      <c r="P5" s="8"/>
      <c r="Q5" s="8"/>
      <c r="R5" s="8"/>
      <c r="S5" s="8"/>
      <c r="T5" s="8"/>
      <c r="U5" s="8"/>
      <c r="V5" s="8"/>
      <c r="W5" s="8"/>
      <c r="X5" s="8"/>
      <c r="Y5" s="8"/>
      <c r="Z5" s="8"/>
      <c r="AA5" s="8"/>
      <c r="AB5" s="343"/>
      <c r="AC5" s="344"/>
      <c r="AD5" s="344"/>
      <c r="AE5" s="344"/>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row>
    <row r="6" spans="2:140" s="1" customFormat="1" ht="7.5" customHeight="1" thickTop="1">
      <c r="B6" s="2"/>
      <c r="C6" s="2"/>
      <c r="D6" s="3"/>
      <c r="E6" s="3"/>
      <c r="F6" s="3"/>
      <c r="G6" s="3"/>
      <c r="H6" s="3"/>
      <c r="I6" s="3"/>
      <c r="J6" s="3"/>
      <c r="K6" s="3"/>
      <c r="L6" s="3"/>
      <c r="M6" s="3"/>
      <c r="N6" s="3"/>
      <c r="O6" s="3"/>
      <c r="P6" s="3"/>
      <c r="Q6" s="3"/>
      <c r="R6" s="3"/>
      <c r="S6" s="3"/>
      <c r="T6" s="3"/>
      <c r="U6" s="3"/>
      <c r="V6" s="3"/>
      <c r="W6" s="3"/>
      <c r="X6" s="3"/>
      <c r="Y6" s="3"/>
      <c r="Z6" s="3"/>
      <c r="AA6" s="3"/>
      <c r="AB6" s="3"/>
      <c r="AC6" s="4"/>
      <c r="AD6" s="4"/>
      <c r="AE6" s="4"/>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row>
    <row r="7" spans="2:140" s="1" customFormat="1" ht="15" customHeight="1">
      <c r="B7" s="2" t="s">
        <v>35</v>
      </c>
      <c r="C7" s="27"/>
      <c r="D7" s="3"/>
      <c r="E7" s="3"/>
      <c r="F7" s="369" t="str">
        <f>IF('Gap P1'!F7:T7=0,"", 'Gap P1'!F7:T7)</f>
        <v/>
      </c>
      <c r="G7" s="370"/>
      <c r="H7" s="370"/>
      <c r="I7" s="370"/>
      <c r="J7" s="370"/>
      <c r="K7" s="370"/>
      <c r="L7" s="370"/>
      <c r="M7" s="370"/>
      <c r="N7" s="370"/>
      <c r="O7" s="370"/>
      <c r="P7" s="370"/>
      <c r="Q7" s="370"/>
      <c r="R7" s="370"/>
      <c r="S7" s="370"/>
      <c r="T7" s="371"/>
      <c r="U7" s="3"/>
      <c r="V7" s="3"/>
      <c r="X7" s="151"/>
      <c r="Y7" s="151"/>
      <c r="Z7" s="152" t="s">
        <v>9</v>
      </c>
      <c r="AA7" s="348" t="str">
        <f>IF('Gap P1'!AA7:AE7=0,"",'Gap P1'!AA7:AE7)</f>
        <v/>
      </c>
      <c r="AB7" s="349"/>
      <c r="AC7" s="349"/>
      <c r="AD7" s="349"/>
      <c r="AE7" s="350"/>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row>
    <row r="8" spans="2:140" s="1" customFormat="1" ht="7.5" customHeight="1" thickBot="1">
      <c r="B8" s="5"/>
      <c r="C8" s="5"/>
      <c r="D8" s="5"/>
      <c r="E8" s="5"/>
      <c r="F8" s="6"/>
      <c r="G8" s="6"/>
      <c r="H8" s="6"/>
      <c r="I8" s="6"/>
      <c r="J8" s="6"/>
      <c r="K8" s="6"/>
      <c r="L8" s="6"/>
      <c r="M8" s="6"/>
      <c r="N8" s="6"/>
      <c r="O8" s="6"/>
      <c r="P8" s="6"/>
      <c r="Q8" s="6"/>
      <c r="R8" s="6"/>
      <c r="S8" s="6"/>
      <c r="T8" s="6"/>
      <c r="U8" s="6"/>
      <c r="V8" s="6"/>
      <c r="W8" s="6"/>
      <c r="X8" s="6"/>
      <c r="Y8" s="6"/>
      <c r="Z8" s="6"/>
      <c r="AA8" s="6"/>
      <c r="AB8" s="5"/>
      <c r="AC8" s="5"/>
      <c r="AD8" s="5"/>
      <c r="AE8" s="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row>
    <row r="9" spans="2:140" s="14" customFormat="1" ht="6.75" customHeight="1" thickTop="1">
      <c r="C9" s="38"/>
      <c r="D9" s="62"/>
      <c r="E9" s="38"/>
      <c r="F9" s="38"/>
      <c r="G9" s="38"/>
      <c r="H9" s="38"/>
      <c r="I9" s="38"/>
      <c r="J9" s="73"/>
      <c r="K9" s="38"/>
      <c r="L9" s="38"/>
      <c r="M9" s="38"/>
      <c r="N9" s="38"/>
      <c r="O9" s="38"/>
      <c r="P9" s="38"/>
      <c r="Q9" s="38"/>
      <c r="R9" s="38"/>
      <c r="S9" s="38"/>
      <c r="T9" s="38"/>
      <c r="U9" s="38"/>
      <c r="V9" s="38"/>
      <c r="W9" s="38"/>
      <c r="X9" s="38"/>
      <c r="Y9" s="38"/>
      <c r="Z9" s="38"/>
      <c r="AA9" s="38"/>
      <c r="AB9" s="38"/>
      <c r="AC9" s="38"/>
      <c r="AD9" s="38"/>
      <c r="AE9" s="38"/>
    </row>
    <row r="10" spans="2:140" s="14" customFormat="1" ht="18" customHeight="1">
      <c r="B10" s="130"/>
      <c r="C10" s="128" t="s">
        <v>170</v>
      </c>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26"/>
      <c r="AF10" s="53"/>
    </row>
    <row r="11" spans="2:140" s="14" customFormat="1" ht="7.5" customHeight="1">
      <c r="B11" s="38"/>
      <c r="C11" s="67"/>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68"/>
      <c r="AF11" s="53"/>
    </row>
    <row r="12" spans="2:140" s="14" customFormat="1" ht="15" customHeight="1">
      <c r="B12" s="38"/>
      <c r="C12" s="378" t="s">
        <v>78</v>
      </c>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79"/>
      <c r="AF12" s="53"/>
    </row>
    <row r="13" spans="2:140" s="14" customFormat="1" ht="15" customHeight="1">
      <c r="B13" s="3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79"/>
      <c r="AF13" s="53"/>
    </row>
    <row r="14" spans="2:140" s="14" customFormat="1" ht="15" customHeight="1">
      <c r="B14" s="3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79"/>
      <c r="AF14" s="53"/>
    </row>
    <row r="15" spans="2:140" s="14" customFormat="1" ht="15" customHeight="1">
      <c r="B15" s="38"/>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79"/>
      <c r="AF15" s="53"/>
    </row>
    <row r="16" spans="2:140" s="14" customFormat="1" ht="23.4">
      <c r="B16" s="38"/>
      <c r="C16" s="179" t="s">
        <v>39</v>
      </c>
      <c r="D16" s="179" t="s">
        <v>40</v>
      </c>
      <c r="G16" s="38"/>
      <c r="H16" s="38"/>
      <c r="I16" s="38"/>
      <c r="J16" s="38"/>
      <c r="K16" s="38"/>
      <c r="L16" s="38"/>
      <c r="M16" s="38"/>
      <c r="N16" s="38"/>
      <c r="O16" s="38"/>
      <c r="P16" s="38"/>
      <c r="Q16" s="38"/>
      <c r="R16" s="38"/>
      <c r="S16" s="38"/>
      <c r="T16" s="38"/>
      <c r="U16" s="38"/>
      <c r="V16" s="38"/>
      <c r="W16" s="38"/>
      <c r="X16" s="38"/>
      <c r="Y16" s="38"/>
      <c r="Z16" s="38"/>
      <c r="AA16" s="38"/>
      <c r="AB16" s="38"/>
      <c r="AC16" s="38"/>
      <c r="AD16" s="38"/>
      <c r="AE16" s="69"/>
      <c r="AF16" s="53"/>
    </row>
    <row r="17" spans="2:32" s="14" customFormat="1" ht="15" customHeight="1">
      <c r="B17" s="38"/>
      <c r="C17" s="60"/>
      <c r="D17" s="63"/>
      <c r="E17" s="38" t="s">
        <v>168</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53"/>
    </row>
    <row r="18" spans="2:32" s="14" customFormat="1" ht="22.5" customHeight="1">
      <c r="B18" s="38"/>
      <c r="C18" s="38"/>
      <c r="D18" s="59"/>
      <c r="E18" s="59"/>
      <c r="F18" s="59"/>
      <c r="G18" s="368" t="s">
        <v>79</v>
      </c>
      <c r="H18" s="368"/>
      <c r="I18" s="368"/>
      <c r="J18" s="368"/>
      <c r="K18" s="368"/>
      <c r="L18" s="368"/>
      <c r="M18" s="368" t="s">
        <v>80</v>
      </c>
      <c r="N18" s="368"/>
      <c r="O18" s="368"/>
      <c r="P18" s="368"/>
      <c r="Q18" s="368"/>
      <c r="R18" s="368"/>
      <c r="S18" s="368"/>
      <c r="T18" s="368"/>
      <c r="U18" s="368"/>
      <c r="V18" s="368"/>
      <c r="W18" s="368"/>
      <c r="X18" s="368"/>
      <c r="Y18" s="368"/>
      <c r="Z18" s="368"/>
      <c r="AA18" s="368"/>
      <c r="AB18" s="368"/>
      <c r="AC18" s="368"/>
      <c r="AD18" s="38"/>
      <c r="AE18" s="38"/>
      <c r="AF18" s="53"/>
    </row>
    <row r="19" spans="2:32" s="14" customFormat="1" ht="23.4">
      <c r="B19" s="38"/>
      <c r="C19" s="38"/>
      <c r="D19" s="59"/>
      <c r="E19" s="59"/>
      <c r="F19" s="59"/>
      <c r="G19" s="372"/>
      <c r="H19" s="373"/>
      <c r="I19" s="373"/>
      <c r="J19" s="373"/>
      <c r="K19" s="373"/>
      <c r="L19" s="374"/>
      <c r="M19" s="375"/>
      <c r="N19" s="376"/>
      <c r="O19" s="376"/>
      <c r="P19" s="376"/>
      <c r="Q19" s="376"/>
      <c r="R19" s="376"/>
      <c r="S19" s="376"/>
      <c r="T19" s="376"/>
      <c r="U19" s="376"/>
      <c r="V19" s="376"/>
      <c r="W19" s="376"/>
      <c r="X19" s="376"/>
      <c r="Y19" s="376"/>
      <c r="Z19" s="376"/>
      <c r="AA19" s="376"/>
      <c r="AB19" s="376"/>
      <c r="AC19" s="377"/>
      <c r="AD19" s="59"/>
      <c r="AF19" s="53"/>
    </row>
    <row r="20" spans="2:32" s="14" customFormat="1" ht="22.5" customHeight="1">
      <c r="B20" s="38"/>
      <c r="C20" s="38"/>
      <c r="D20" s="59"/>
      <c r="E20" s="59"/>
      <c r="F20" s="59"/>
      <c r="G20" s="368" t="s">
        <v>79</v>
      </c>
      <c r="H20" s="368"/>
      <c r="I20" s="368"/>
      <c r="J20" s="368"/>
      <c r="K20" s="368"/>
      <c r="L20" s="368"/>
      <c r="M20" s="368" t="s">
        <v>81</v>
      </c>
      <c r="N20" s="368"/>
      <c r="O20" s="368"/>
      <c r="P20" s="368"/>
      <c r="Q20" s="368"/>
      <c r="R20" s="368"/>
      <c r="S20" s="368"/>
      <c r="T20" s="368"/>
      <c r="U20" s="368"/>
      <c r="V20" s="368"/>
      <c r="W20" s="368"/>
      <c r="X20" s="368"/>
      <c r="Y20" s="368"/>
      <c r="Z20" s="368"/>
      <c r="AA20" s="368"/>
      <c r="AB20" s="368"/>
      <c r="AC20" s="368"/>
      <c r="AD20" s="59"/>
      <c r="AF20" s="53"/>
    </row>
    <row r="21" spans="2:32" s="14" customFormat="1" ht="23.4">
      <c r="B21" s="38"/>
      <c r="C21" s="38"/>
      <c r="D21" s="38"/>
      <c r="E21" s="38"/>
      <c r="F21" s="38"/>
      <c r="G21" s="372"/>
      <c r="H21" s="373"/>
      <c r="I21" s="373"/>
      <c r="J21" s="373"/>
      <c r="K21" s="373"/>
      <c r="L21" s="374"/>
      <c r="M21" s="375"/>
      <c r="N21" s="376"/>
      <c r="O21" s="376"/>
      <c r="P21" s="376"/>
      <c r="Q21" s="376"/>
      <c r="R21" s="376"/>
      <c r="S21" s="376"/>
      <c r="T21" s="376"/>
      <c r="U21" s="376"/>
      <c r="V21" s="376"/>
      <c r="W21" s="376"/>
      <c r="X21" s="376"/>
      <c r="Y21" s="376"/>
      <c r="Z21" s="376"/>
      <c r="AA21" s="376"/>
      <c r="AB21" s="376"/>
      <c r="AC21" s="377"/>
      <c r="AD21" s="38"/>
      <c r="AF21" s="53"/>
    </row>
    <row r="22" spans="2:32" s="14" customFormat="1" ht="22.5" customHeight="1">
      <c r="B22" s="38"/>
      <c r="C22" s="38"/>
      <c r="D22" s="38"/>
      <c r="E22" s="38"/>
      <c r="F22" s="38"/>
      <c r="G22" s="368" t="s">
        <v>79</v>
      </c>
      <c r="H22" s="368"/>
      <c r="I22" s="368"/>
      <c r="J22" s="368"/>
      <c r="K22" s="368"/>
      <c r="L22" s="368"/>
      <c r="M22" s="368" t="s">
        <v>82</v>
      </c>
      <c r="N22" s="368"/>
      <c r="O22" s="368"/>
      <c r="P22" s="368"/>
      <c r="Q22" s="368"/>
      <c r="R22" s="368"/>
      <c r="S22" s="368"/>
      <c r="T22" s="368"/>
      <c r="U22" s="368"/>
      <c r="V22" s="368"/>
      <c r="W22" s="368"/>
      <c r="X22" s="368"/>
      <c r="Y22" s="368"/>
      <c r="Z22" s="368"/>
      <c r="AA22" s="368"/>
      <c r="AB22" s="368"/>
      <c r="AC22" s="368"/>
      <c r="AD22" s="38"/>
      <c r="AF22" s="53"/>
    </row>
    <row r="23" spans="2:32" s="14" customFormat="1" ht="23.4">
      <c r="B23" s="38"/>
      <c r="C23" s="38"/>
      <c r="D23" s="38"/>
      <c r="E23" s="38"/>
      <c r="F23" s="38"/>
      <c r="G23" s="372"/>
      <c r="H23" s="373"/>
      <c r="I23" s="373"/>
      <c r="J23" s="373"/>
      <c r="K23" s="373"/>
      <c r="L23" s="374"/>
      <c r="M23" s="375"/>
      <c r="N23" s="376"/>
      <c r="O23" s="376"/>
      <c r="P23" s="376"/>
      <c r="Q23" s="376"/>
      <c r="R23" s="376"/>
      <c r="S23" s="376"/>
      <c r="T23" s="376"/>
      <c r="U23" s="376"/>
      <c r="V23" s="376"/>
      <c r="W23" s="376"/>
      <c r="X23" s="376"/>
      <c r="Y23" s="376"/>
      <c r="Z23" s="376"/>
      <c r="AA23" s="376"/>
      <c r="AB23" s="376"/>
      <c r="AC23" s="377"/>
      <c r="AD23" s="38"/>
      <c r="AF23" s="53"/>
    </row>
    <row r="24" spans="2:32" s="14" customFormat="1" ht="15" customHeight="1">
      <c r="B24" s="38"/>
      <c r="C24" s="38"/>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15"/>
      <c r="AF24" s="53"/>
    </row>
    <row r="25" spans="2:32" s="14" customFormat="1" ht="15" customHeight="1">
      <c r="B25" s="38"/>
      <c r="C25" s="381" t="s">
        <v>89</v>
      </c>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62"/>
      <c r="AF25" s="38"/>
    </row>
    <row r="26" spans="2:32" s="14" customFormat="1" ht="15" customHeight="1">
      <c r="B26" s="38"/>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
      <c r="AF26" s="38"/>
    </row>
    <row r="27" spans="2:32" s="14" customFormat="1" ht="15" customHeight="1">
      <c r="B27" s="38"/>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38"/>
      <c r="AF27" s="38"/>
    </row>
    <row r="28" spans="2:32" s="14" customFormat="1" ht="27.6">
      <c r="B28" s="38"/>
      <c r="C28" s="170" t="s">
        <v>39</v>
      </c>
      <c r="D28" s="171" t="s">
        <v>40</v>
      </c>
      <c r="E28" s="170" t="s">
        <v>83</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2:32" s="14" customFormat="1" ht="15" customHeight="1">
      <c r="B29" s="38"/>
      <c r="F29" s="380" t="s">
        <v>198</v>
      </c>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70"/>
      <c r="AF29" s="15"/>
    </row>
    <row r="30" spans="2:32" s="14" customFormat="1" ht="15" customHeight="1">
      <c r="B30" s="38"/>
      <c r="C30" s="60"/>
      <c r="D30" s="63"/>
      <c r="E30" s="7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
      <c r="AF30" s="38"/>
    </row>
    <row r="31" spans="2:32" s="14" customFormat="1" ht="7.5" customHeight="1">
      <c r="B31" s="38"/>
      <c r="C31" s="60"/>
      <c r="D31" s="63"/>
      <c r="E31" s="70"/>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38"/>
      <c r="AF31" s="38"/>
    </row>
    <row r="32" spans="2:32" s="14" customFormat="1" ht="15" customHeight="1">
      <c r="B32" s="38"/>
      <c r="C32" s="60"/>
      <c r="D32" s="63"/>
      <c r="E32" s="70"/>
      <c r="F32" s="61" t="s">
        <v>84</v>
      </c>
      <c r="G32" s="172"/>
      <c r="H32" s="172"/>
      <c r="I32" s="172"/>
      <c r="J32" s="56"/>
      <c r="K32" s="56"/>
      <c r="L32" s="56"/>
      <c r="M32" s="56"/>
      <c r="N32" s="56"/>
      <c r="O32" s="56"/>
      <c r="P32" s="56"/>
      <c r="Q32" s="56"/>
      <c r="R32" s="56"/>
      <c r="S32" s="56"/>
      <c r="T32" s="56"/>
      <c r="U32" s="56"/>
      <c r="V32" s="56"/>
      <c r="W32" s="56"/>
      <c r="X32" s="56"/>
      <c r="Y32" s="56"/>
      <c r="Z32" s="56"/>
      <c r="AA32" s="56"/>
      <c r="AB32" s="56"/>
      <c r="AC32" s="56"/>
      <c r="AD32" s="56"/>
      <c r="AE32" s="38"/>
      <c r="AF32" s="38"/>
    </row>
    <row r="33" spans="2:32" s="14" customFormat="1" ht="7.5" customHeight="1">
      <c r="B33" s="38"/>
      <c r="C33" s="60"/>
      <c r="D33" s="63"/>
      <c r="E33" s="70"/>
      <c r="F33" s="61"/>
      <c r="G33" s="172"/>
      <c r="H33" s="172"/>
      <c r="I33" s="172"/>
      <c r="J33" s="56"/>
      <c r="K33" s="56"/>
      <c r="L33" s="56"/>
      <c r="M33" s="56"/>
      <c r="N33" s="56"/>
      <c r="O33" s="56"/>
      <c r="P33" s="56"/>
      <c r="Q33" s="56"/>
      <c r="R33" s="56"/>
      <c r="S33" s="56"/>
      <c r="T33" s="56"/>
      <c r="U33" s="56"/>
      <c r="V33" s="56"/>
      <c r="W33" s="56"/>
      <c r="X33" s="56"/>
      <c r="Y33" s="56"/>
      <c r="Z33" s="56"/>
      <c r="AA33" s="56"/>
      <c r="AB33" s="56"/>
      <c r="AC33" s="56"/>
      <c r="AD33" s="56"/>
      <c r="AE33" s="38"/>
      <c r="AF33" s="38"/>
    </row>
    <row r="34" spans="2:32" s="14" customFormat="1" ht="15" customHeight="1">
      <c r="B34" s="38"/>
      <c r="C34" s="60"/>
      <c r="D34" s="63"/>
      <c r="E34" s="70"/>
      <c r="F34" s="362" t="s">
        <v>197</v>
      </c>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63"/>
      <c r="AF34" s="63"/>
    </row>
    <row r="35" spans="2:32" s="14" customFormat="1" ht="15" customHeight="1">
      <c r="B35" s="38"/>
      <c r="C35" s="60"/>
      <c r="D35" s="63"/>
      <c r="E35" s="70"/>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63"/>
      <c r="AF35" s="63"/>
    </row>
    <row r="36" spans="2:32" s="14" customFormat="1" ht="7.5" customHeight="1">
      <c r="B36" s="38"/>
      <c r="C36" s="60"/>
      <c r="D36" s="63"/>
      <c r="E36" s="70"/>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63"/>
      <c r="AF36" s="63"/>
    </row>
    <row r="37" spans="2:32" s="14" customFormat="1" ht="15" customHeight="1">
      <c r="B37" s="38"/>
      <c r="C37" s="60"/>
      <c r="D37" s="63"/>
      <c r="E37" s="70"/>
      <c r="F37" s="76" t="s">
        <v>85</v>
      </c>
      <c r="G37" s="172"/>
      <c r="H37" s="172"/>
      <c r="I37" s="172"/>
      <c r="J37" s="74"/>
      <c r="K37" s="74"/>
      <c r="L37" s="74"/>
      <c r="M37" s="74"/>
      <c r="N37" s="74"/>
      <c r="O37" s="74"/>
      <c r="P37" s="74"/>
      <c r="Q37" s="74"/>
      <c r="R37" s="74"/>
      <c r="S37" s="74"/>
      <c r="T37" s="74"/>
      <c r="U37" s="74"/>
      <c r="V37" s="74"/>
      <c r="W37" s="74"/>
      <c r="X37" s="74"/>
      <c r="Y37" s="74"/>
      <c r="Z37" s="74"/>
      <c r="AA37" s="74"/>
      <c r="AB37" s="74"/>
      <c r="AC37" s="74"/>
      <c r="AD37" s="38"/>
      <c r="AE37" s="38"/>
      <c r="AF37" s="38"/>
    </row>
    <row r="38" spans="2:32" s="14" customFormat="1" ht="7.5" customHeight="1">
      <c r="B38" s="38"/>
      <c r="C38" s="60"/>
      <c r="D38" s="63"/>
      <c r="E38" s="70"/>
      <c r="F38" s="76"/>
      <c r="G38" s="172"/>
      <c r="H38" s="172"/>
      <c r="I38" s="172"/>
      <c r="J38" s="74"/>
      <c r="K38" s="74"/>
      <c r="L38" s="74"/>
      <c r="M38" s="74"/>
      <c r="N38" s="74"/>
      <c r="O38" s="74"/>
      <c r="P38" s="74"/>
      <c r="Q38" s="74"/>
      <c r="R38" s="74"/>
      <c r="S38" s="74"/>
      <c r="T38" s="74"/>
      <c r="U38" s="74"/>
      <c r="V38" s="74"/>
      <c r="W38" s="74"/>
      <c r="X38" s="74"/>
      <c r="Y38" s="74"/>
      <c r="Z38" s="74"/>
      <c r="AA38" s="74"/>
      <c r="AB38" s="74"/>
      <c r="AC38" s="74"/>
      <c r="AD38" s="38"/>
      <c r="AE38" s="38"/>
      <c r="AF38" s="38"/>
    </row>
    <row r="39" spans="2:32" s="14" customFormat="1" ht="15" customHeight="1">
      <c r="B39" s="38"/>
      <c r="C39" s="60"/>
      <c r="D39" s="63"/>
      <c r="E39" s="70"/>
      <c r="F39" s="76" t="s">
        <v>86</v>
      </c>
      <c r="G39" s="172"/>
      <c r="H39" s="172"/>
      <c r="I39" s="172"/>
      <c r="J39" s="74"/>
      <c r="K39" s="74"/>
      <c r="L39" s="74"/>
      <c r="M39" s="74"/>
      <c r="N39" s="74"/>
      <c r="O39" s="74"/>
      <c r="P39" s="74"/>
      <c r="Q39" s="74"/>
      <c r="R39" s="74"/>
      <c r="S39" s="74"/>
      <c r="T39" s="74"/>
      <c r="U39" s="74"/>
      <c r="V39" s="74"/>
      <c r="W39" s="74"/>
      <c r="X39" s="74"/>
      <c r="Y39" s="74"/>
      <c r="Z39" s="74"/>
      <c r="AA39" s="74"/>
      <c r="AB39" s="74"/>
      <c r="AC39" s="74"/>
      <c r="AD39" s="38"/>
      <c r="AE39" s="38"/>
      <c r="AF39" s="38"/>
    </row>
    <row r="40" spans="2:32" s="14" customFormat="1" ht="7.5" customHeight="1">
      <c r="B40" s="38"/>
      <c r="C40" s="60"/>
      <c r="D40" s="63"/>
      <c r="E40" s="70"/>
      <c r="F40" s="76"/>
      <c r="G40" s="172"/>
      <c r="H40" s="172"/>
      <c r="I40" s="172"/>
      <c r="J40" s="74"/>
      <c r="K40" s="74"/>
      <c r="L40" s="74"/>
      <c r="M40" s="74"/>
      <c r="N40" s="74"/>
      <c r="O40" s="74"/>
      <c r="P40" s="74"/>
      <c r="Q40" s="74"/>
      <c r="R40" s="74"/>
      <c r="S40" s="74"/>
      <c r="T40" s="74"/>
      <c r="U40" s="74"/>
      <c r="V40" s="74"/>
      <c r="W40" s="74"/>
      <c r="X40" s="74"/>
      <c r="Y40" s="74"/>
      <c r="Z40" s="74"/>
      <c r="AA40" s="74"/>
      <c r="AB40" s="74"/>
      <c r="AC40" s="74"/>
      <c r="AD40" s="38"/>
      <c r="AE40" s="38"/>
      <c r="AF40" s="38"/>
    </row>
    <row r="41" spans="2:32" s="14" customFormat="1" ht="15" customHeight="1">
      <c r="B41" s="38"/>
      <c r="C41" s="60"/>
      <c r="D41" s="63"/>
      <c r="E41" s="70"/>
      <c r="F41" s="76" t="s">
        <v>87</v>
      </c>
      <c r="G41" s="172"/>
      <c r="H41" s="172"/>
      <c r="I41" s="172"/>
      <c r="J41" s="74"/>
      <c r="K41" s="74"/>
      <c r="L41" s="74"/>
      <c r="M41" s="74"/>
      <c r="N41" s="74"/>
      <c r="O41" s="74"/>
      <c r="P41" s="74"/>
      <c r="Q41" s="74"/>
      <c r="R41" s="74"/>
      <c r="S41" s="74"/>
      <c r="T41" s="74"/>
      <c r="U41" s="74"/>
      <c r="V41" s="74"/>
      <c r="W41" s="74"/>
      <c r="X41" s="74"/>
      <c r="Y41" s="74"/>
      <c r="Z41" s="74"/>
      <c r="AA41" s="74"/>
      <c r="AB41" s="74"/>
      <c r="AC41" s="74"/>
      <c r="AD41" s="38"/>
      <c r="AE41" s="67"/>
      <c r="AF41" s="38"/>
    </row>
    <row r="42" spans="2:32" s="14" customFormat="1" ht="7.5" customHeight="1">
      <c r="B42" s="38"/>
      <c r="C42" s="60"/>
      <c r="D42" s="63"/>
      <c r="E42" s="70"/>
      <c r="F42" s="76"/>
      <c r="G42" s="172"/>
      <c r="H42" s="172"/>
      <c r="I42" s="172"/>
      <c r="J42" s="74"/>
      <c r="K42" s="74"/>
      <c r="L42" s="74"/>
      <c r="M42" s="74"/>
      <c r="N42" s="74"/>
      <c r="O42" s="74"/>
      <c r="P42" s="74"/>
      <c r="Q42" s="74"/>
      <c r="R42" s="74"/>
      <c r="S42" s="74"/>
      <c r="T42" s="74"/>
      <c r="U42" s="74"/>
      <c r="V42" s="74"/>
      <c r="W42" s="74"/>
      <c r="X42" s="74"/>
      <c r="Y42" s="74"/>
      <c r="Z42" s="74"/>
      <c r="AA42" s="74"/>
      <c r="AB42" s="74"/>
      <c r="AC42" s="74"/>
      <c r="AD42" s="38"/>
      <c r="AE42" s="67"/>
      <c r="AF42" s="38"/>
    </row>
    <row r="43" spans="2:32" s="14" customFormat="1" ht="15" customHeight="1">
      <c r="B43" s="38"/>
      <c r="C43" s="60"/>
      <c r="D43" s="63"/>
      <c r="E43" s="70"/>
      <c r="F43" s="38" t="s">
        <v>88</v>
      </c>
      <c r="G43" s="172"/>
      <c r="H43" s="172"/>
      <c r="I43" s="172"/>
      <c r="J43" s="38"/>
      <c r="K43" s="38"/>
      <c r="L43" s="38"/>
      <c r="M43" s="38"/>
      <c r="N43" s="38"/>
      <c r="O43" s="38"/>
      <c r="P43" s="38"/>
      <c r="Q43" s="38"/>
      <c r="R43" s="38"/>
      <c r="S43" s="38"/>
      <c r="T43" s="38"/>
      <c r="U43" s="38"/>
      <c r="V43" s="38"/>
      <c r="W43" s="38"/>
      <c r="X43" s="38"/>
      <c r="Y43" s="38"/>
      <c r="Z43" s="38"/>
      <c r="AA43" s="38"/>
      <c r="AB43" s="38"/>
      <c r="AC43" s="38"/>
      <c r="AD43" s="38"/>
      <c r="AE43" s="38"/>
      <c r="AF43" s="38"/>
    </row>
    <row r="44" spans="2:32" s="14" customFormat="1" ht="7.5" customHeight="1">
      <c r="B44" s="38"/>
      <c r="C44" s="60"/>
      <c r="D44" s="63"/>
      <c r="E44" s="70"/>
      <c r="F44" s="38"/>
      <c r="G44" s="172"/>
      <c r="H44" s="172"/>
      <c r="I44" s="172"/>
      <c r="J44" s="38"/>
      <c r="K44" s="38"/>
      <c r="L44" s="38"/>
      <c r="M44" s="38"/>
      <c r="N44" s="38"/>
      <c r="O44" s="38"/>
      <c r="P44" s="38"/>
      <c r="Q44" s="38"/>
      <c r="R44" s="38"/>
      <c r="S44" s="38"/>
      <c r="T44" s="38"/>
      <c r="U44" s="38"/>
      <c r="V44" s="38"/>
      <c r="W44" s="38"/>
      <c r="X44" s="38"/>
      <c r="Y44" s="38"/>
      <c r="Z44" s="38"/>
      <c r="AA44" s="38"/>
      <c r="AB44" s="38"/>
      <c r="AC44" s="38"/>
      <c r="AD44" s="38"/>
      <c r="AE44" s="38"/>
      <c r="AF44" s="38"/>
    </row>
    <row r="45" spans="2:32" s="14" customFormat="1" ht="15" customHeight="1">
      <c r="B45" s="38"/>
      <c r="C45" s="60"/>
      <c r="D45" s="63"/>
      <c r="E45" s="70"/>
      <c r="F45" s="379" t="s">
        <v>182</v>
      </c>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8"/>
      <c r="AF45" s="38"/>
    </row>
    <row r="46" spans="2:32" s="14" customFormat="1" ht="15">
      <c r="B46" s="38"/>
      <c r="C46" s="74"/>
      <c r="D46" s="74"/>
      <c r="E46" s="74"/>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8"/>
      <c r="AF46" s="38"/>
    </row>
    <row r="47" spans="2:32" s="14" customFormat="1" ht="6.75" customHeight="1">
      <c r="B47" s="38"/>
      <c r="C47" s="38"/>
      <c r="D47" s="74"/>
      <c r="E47" s="74"/>
      <c r="F47" s="74"/>
      <c r="G47" s="74"/>
      <c r="H47" s="75"/>
      <c r="J47" s="74"/>
      <c r="K47" s="74"/>
      <c r="L47" s="74"/>
      <c r="M47" s="74"/>
      <c r="N47" s="74"/>
      <c r="O47" s="74"/>
      <c r="P47" s="74"/>
      <c r="Q47" s="74"/>
      <c r="R47" s="74"/>
      <c r="S47" s="74"/>
      <c r="T47" s="74"/>
      <c r="U47" s="74"/>
      <c r="V47" s="74"/>
      <c r="W47" s="74"/>
      <c r="X47" s="74"/>
      <c r="Y47" s="74"/>
      <c r="Z47" s="74"/>
      <c r="AA47" s="74"/>
      <c r="AB47" s="74"/>
      <c r="AC47" s="74"/>
      <c r="AD47" s="38"/>
      <c r="AE47" s="38"/>
      <c r="AF47" s="38"/>
    </row>
    <row r="79" spans="2:32" s="14" customFormat="1" ht="15" customHeight="1">
      <c r="B79" s="38"/>
      <c r="C79" s="67"/>
      <c r="D79" s="38"/>
      <c r="E79" s="38"/>
      <c r="G79" s="63"/>
      <c r="H79" s="74"/>
      <c r="I79" s="76"/>
      <c r="J79" s="74"/>
      <c r="K79" s="74"/>
      <c r="L79" s="74"/>
      <c r="M79" s="74"/>
      <c r="N79" s="74"/>
      <c r="O79" s="74"/>
      <c r="P79" s="74"/>
      <c r="Q79" s="74"/>
      <c r="R79" s="74"/>
      <c r="S79" s="74"/>
      <c r="T79" s="74"/>
      <c r="U79" s="74"/>
      <c r="V79" s="74"/>
      <c r="W79" s="74"/>
      <c r="X79" s="74"/>
      <c r="Y79" s="74"/>
      <c r="Z79" s="74"/>
      <c r="AA79" s="74"/>
      <c r="AB79" s="74"/>
      <c r="AC79" s="74"/>
      <c r="AD79" s="38"/>
      <c r="AE79" s="38"/>
      <c r="AF79" s="38"/>
    </row>
    <row r="80" spans="2:32" s="14" customFormat="1" ht="15">
      <c r="B80" s="38"/>
      <c r="C80" s="38"/>
      <c r="D80" s="74"/>
      <c r="E80" s="74"/>
      <c r="G80" s="74"/>
      <c r="H80" s="74"/>
      <c r="I80" s="76"/>
      <c r="J80" s="74"/>
      <c r="K80" s="74"/>
      <c r="L80" s="74"/>
      <c r="M80" s="74"/>
      <c r="N80" s="74"/>
      <c r="O80" s="74"/>
      <c r="P80" s="74"/>
      <c r="Q80" s="74"/>
      <c r="R80" s="74"/>
      <c r="S80" s="74"/>
      <c r="T80" s="74"/>
      <c r="U80" s="74"/>
      <c r="V80" s="74"/>
      <c r="W80" s="74"/>
      <c r="X80" s="74"/>
      <c r="Y80" s="74"/>
      <c r="Z80" s="74"/>
      <c r="AA80" s="74"/>
      <c r="AB80" s="74"/>
      <c r="AC80" s="74"/>
      <c r="AD80" s="38"/>
      <c r="AE80" s="38"/>
      <c r="AF80" s="38"/>
    </row>
    <row r="81" spans="2:32" s="14" customFormat="1" ht="15" customHeight="1">
      <c r="B81"/>
      <c r="C81" s="67"/>
      <c r="D81" s="38"/>
      <c r="E81" s="38"/>
      <c r="G81" s="63"/>
      <c r="H81" s="74"/>
      <c r="I81" s="76"/>
      <c r="J81" s="74"/>
      <c r="K81" s="74"/>
      <c r="L81" s="74"/>
      <c r="M81" s="74"/>
      <c r="N81" s="74"/>
      <c r="O81" s="74"/>
      <c r="P81" s="74"/>
      <c r="Q81" s="74"/>
      <c r="R81" s="74"/>
      <c r="S81" s="74"/>
      <c r="T81" s="74"/>
      <c r="U81" s="74"/>
      <c r="V81" s="74"/>
      <c r="W81" s="74"/>
      <c r="X81" s="74"/>
      <c r="Y81" s="74"/>
      <c r="Z81" s="74"/>
      <c r="AA81" s="74"/>
      <c r="AB81" s="74"/>
      <c r="AC81" s="74"/>
      <c r="AD81" s="38"/>
      <c r="AE81"/>
      <c r="AF81"/>
    </row>
    <row r="82" spans="2:32" s="14" customFormat="1" ht="15">
      <c r="B82" s="38"/>
      <c r="C82" s="38"/>
      <c r="D82" s="74"/>
      <c r="E82" s="74"/>
      <c r="F82" s="74"/>
      <c r="G82" s="74"/>
      <c r="H82" s="74"/>
      <c r="I82" s="38"/>
      <c r="J82" s="38"/>
      <c r="K82" s="38"/>
      <c r="L82" s="38"/>
      <c r="M82" s="38"/>
      <c r="N82" s="38"/>
      <c r="O82" s="38"/>
      <c r="P82" s="38"/>
      <c r="Q82" s="38"/>
      <c r="R82" s="74"/>
      <c r="S82" s="74"/>
      <c r="T82" s="74"/>
      <c r="U82" s="74"/>
      <c r="V82" s="74"/>
      <c r="W82" s="74"/>
      <c r="X82" s="74"/>
      <c r="Y82" s="74"/>
      <c r="Z82" s="74"/>
      <c r="AA82" s="74"/>
      <c r="AB82" s="74"/>
      <c r="AC82" s="74"/>
      <c r="AD82" s="38"/>
      <c r="AE82" s="38"/>
      <c r="AF82" s="38"/>
    </row>
    <row r="83" spans="2:32" s="14" customFormat="1" ht="15">
      <c r="B83" s="15"/>
      <c r="C83" s="15"/>
      <c r="D83" s="15"/>
      <c r="E83" s="15"/>
      <c r="F83" s="15"/>
      <c r="G83" s="15"/>
      <c r="H83" s="15"/>
      <c r="I83" s="78"/>
      <c r="J83" s="15"/>
      <c r="K83" s="15"/>
      <c r="L83" s="15"/>
      <c r="M83" s="15"/>
      <c r="N83" s="15"/>
      <c r="O83" s="15"/>
      <c r="P83" s="15"/>
      <c r="Q83" s="15"/>
      <c r="R83" s="15"/>
      <c r="S83" s="15"/>
      <c r="T83" s="15"/>
      <c r="U83" s="15"/>
      <c r="V83" s="15"/>
      <c r="W83" s="15"/>
      <c r="X83" s="15"/>
      <c r="Y83" s="15"/>
      <c r="Z83" s="15"/>
      <c r="AA83" s="15"/>
      <c r="AB83" s="15"/>
      <c r="AC83" s="15"/>
      <c r="AD83" s="15"/>
      <c r="AE83" s="15"/>
      <c r="AF83" s="15"/>
    </row>
    <row r="84" spans="2:32" s="14" customFormat="1"/>
    <row r="85" spans="2:32" s="14" customFormat="1"/>
    <row r="86" spans="2:32" s="14" customFormat="1"/>
    <row r="87" spans="2:32" s="14" customFormat="1"/>
    <row r="88" spans="2:32" s="14" customFormat="1"/>
    <row r="89" spans="2:32" s="14" customFormat="1"/>
    <row r="90" spans="2:32" s="14" customFormat="1"/>
    <row r="91" spans="2:32" s="14" customFormat="1"/>
    <row r="92" spans="2:32" s="14" customFormat="1"/>
    <row r="93" spans="2:32" s="14" customFormat="1"/>
    <row r="94" spans="2:32" s="14" customFormat="1"/>
    <row r="95" spans="2:32" s="14" customFormat="1"/>
    <row r="96" spans="2:32"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14" customFormat="1"/>
    <row r="178" s="14" customFormat="1"/>
    <row r="179" s="14" customFormat="1"/>
    <row r="180" s="14" customFormat="1"/>
    <row r="181" s="14" customFormat="1"/>
    <row r="182" s="14" customFormat="1"/>
    <row r="183" s="14" customFormat="1"/>
    <row r="184" s="14" customFormat="1"/>
    <row r="185" s="14" customFormat="1"/>
    <row r="186" s="14" customFormat="1"/>
    <row r="187" s="14" customFormat="1"/>
    <row r="188" s="14" customFormat="1"/>
    <row r="189" s="14" customFormat="1"/>
    <row r="190" s="14" customFormat="1"/>
    <row r="191" s="14" customFormat="1"/>
    <row r="192" s="14" customFormat="1"/>
    <row r="193" s="14" customFormat="1"/>
    <row r="194" s="14" customFormat="1"/>
    <row r="195" s="14" customFormat="1"/>
    <row r="196" s="14" customFormat="1"/>
    <row r="197" s="14" customFormat="1"/>
    <row r="198" s="14" customFormat="1"/>
    <row r="199" s="14" customFormat="1"/>
    <row r="200" s="14" customFormat="1"/>
    <row r="201" s="14" customFormat="1"/>
    <row r="202" s="14" customFormat="1"/>
    <row r="203" s="14" customFormat="1"/>
    <row r="204" s="14" customFormat="1"/>
    <row r="205" s="14" customFormat="1"/>
    <row r="206" s="14" customFormat="1"/>
    <row r="207" s="14" customFormat="1"/>
    <row r="208" s="14" customFormat="1"/>
    <row r="209" s="14" customFormat="1"/>
    <row r="210" s="14" customFormat="1"/>
    <row r="211" s="14" customFormat="1"/>
    <row r="212" s="14" customFormat="1"/>
    <row r="213" s="14" customFormat="1"/>
    <row r="214" s="14" customFormat="1"/>
    <row r="215" s="14" customFormat="1"/>
    <row r="216" s="14" customFormat="1"/>
    <row r="217" s="14" customFormat="1"/>
    <row r="218" s="14" customFormat="1"/>
    <row r="219" s="14" customFormat="1"/>
    <row r="220" s="14" customFormat="1"/>
    <row r="221" s="14" customFormat="1"/>
    <row r="222" s="14" customFormat="1"/>
    <row r="223" s="14" customFormat="1"/>
    <row r="224" s="14" customFormat="1"/>
    <row r="225" s="14" customFormat="1"/>
    <row r="226" s="14" customFormat="1"/>
    <row r="227" s="14" customFormat="1"/>
    <row r="228" s="14" customFormat="1"/>
    <row r="229" s="14" customFormat="1"/>
    <row r="230" s="14" customFormat="1"/>
    <row r="231" s="14" customFormat="1"/>
    <row r="232" s="14" customFormat="1"/>
    <row r="233" s="14" customFormat="1"/>
    <row r="234" s="14" customFormat="1"/>
    <row r="235" s="14" customFormat="1"/>
    <row r="236" s="14" customFormat="1"/>
    <row r="237" s="14" customFormat="1"/>
    <row r="238" s="14" customFormat="1"/>
    <row r="239" s="14" customFormat="1"/>
    <row r="240" s="14" customFormat="1"/>
    <row r="241" s="14" customFormat="1"/>
    <row r="242" s="14" customFormat="1"/>
    <row r="243" s="14" customFormat="1"/>
    <row r="244" s="14" customFormat="1"/>
    <row r="245" s="14" customFormat="1"/>
    <row r="246" s="14" customFormat="1"/>
    <row r="247" s="14" customFormat="1"/>
    <row r="248" s="14" customFormat="1"/>
    <row r="249" s="14" customFormat="1"/>
    <row r="250" s="14" customFormat="1"/>
    <row r="251" s="14" customFormat="1"/>
    <row r="252" s="14" customFormat="1"/>
    <row r="253" s="14" customFormat="1"/>
    <row r="254" s="14" customFormat="1"/>
    <row r="255" s="14" customFormat="1"/>
    <row r="256" s="14" customFormat="1"/>
    <row r="257" s="14" customFormat="1"/>
    <row r="258" s="14" customFormat="1"/>
    <row r="259" s="14" customFormat="1"/>
    <row r="260" s="14" customFormat="1"/>
    <row r="261" s="14" customFormat="1"/>
    <row r="262" s="14" customFormat="1"/>
    <row r="263" s="14" customFormat="1"/>
    <row r="264" s="14" customFormat="1"/>
    <row r="265" s="14" customFormat="1"/>
    <row r="266" s="14" customFormat="1"/>
    <row r="267" s="14" customFormat="1"/>
    <row r="268" s="14" customFormat="1"/>
    <row r="269" s="14" customFormat="1"/>
    <row r="270" s="14" customFormat="1"/>
    <row r="271" s="14" customFormat="1"/>
    <row r="272" s="14" customFormat="1"/>
    <row r="273" s="14" customFormat="1"/>
    <row r="274" s="14" customFormat="1"/>
    <row r="275" s="14" customFormat="1"/>
    <row r="276" s="14" customFormat="1"/>
    <row r="277" s="14" customFormat="1"/>
    <row r="278" s="14" customFormat="1"/>
    <row r="279" s="14" customFormat="1"/>
    <row r="280" s="14" customFormat="1"/>
    <row r="281" s="14" customFormat="1"/>
    <row r="282" s="14" customFormat="1"/>
    <row r="283" s="14" customFormat="1"/>
    <row r="284" s="14" customFormat="1"/>
    <row r="285" s="14" customFormat="1"/>
    <row r="286" s="14" customFormat="1"/>
    <row r="287" s="14" customFormat="1"/>
    <row r="288" s="14" customFormat="1"/>
    <row r="289" s="14" customFormat="1"/>
    <row r="290" s="14" customFormat="1"/>
    <row r="291" s="14" customFormat="1"/>
    <row r="292" s="14" customFormat="1"/>
    <row r="293" s="14" customFormat="1"/>
    <row r="294" s="14" customFormat="1"/>
    <row r="295" s="14" customFormat="1"/>
    <row r="296" s="14" customFormat="1"/>
    <row r="297" s="14" customFormat="1"/>
    <row r="298" s="14" customFormat="1"/>
    <row r="299" s="14" customFormat="1"/>
    <row r="300" s="14" customFormat="1"/>
    <row r="301" s="14" customFormat="1"/>
    <row r="302" s="14" customFormat="1"/>
    <row r="303" s="14" customFormat="1"/>
    <row r="304" s="14" customFormat="1"/>
    <row r="305" s="14" customFormat="1"/>
    <row r="306" s="14" customFormat="1"/>
    <row r="307" s="14" customFormat="1"/>
    <row r="308" s="14" customFormat="1"/>
    <row r="309" s="14" customFormat="1"/>
    <row r="310" s="14" customFormat="1"/>
    <row r="311" s="14" customFormat="1"/>
    <row r="312" s="14" customFormat="1"/>
    <row r="313" s="14" customFormat="1"/>
    <row r="314" s="14" customFormat="1"/>
    <row r="315" s="14" customFormat="1"/>
    <row r="316" s="14" customFormat="1"/>
    <row r="317" s="14" customFormat="1"/>
    <row r="318" s="14" customFormat="1"/>
    <row r="319" s="14" customFormat="1"/>
    <row r="320" s="14" customFormat="1"/>
    <row r="321" s="14" customFormat="1"/>
    <row r="322" s="14" customFormat="1"/>
    <row r="323" s="14" customFormat="1"/>
    <row r="324" s="14" customFormat="1"/>
    <row r="325" s="14" customFormat="1"/>
    <row r="326" s="14" customFormat="1"/>
    <row r="327" s="14" customFormat="1"/>
    <row r="328" s="14" customFormat="1"/>
    <row r="329" s="14" customFormat="1"/>
    <row r="330" s="14" customFormat="1"/>
    <row r="331" s="14" customFormat="1"/>
    <row r="332" s="14" customFormat="1"/>
    <row r="333" s="14" customFormat="1"/>
    <row r="334" s="14" customFormat="1"/>
    <row r="335" s="14" customFormat="1"/>
    <row r="336" s="14" customFormat="1"/>
    <row r="337" s="14" customFormat="1"/>
    <row r="338" s="14" customFormat="1"/>
    <row r="339" s="14" customFormat="1"/>
    <row r="340" s="14" customFormat="1"/>
    <row r="341" s="14" customFormat="1"/>
    <row r="342" s="14" customFormat="1"/>
    <row r="343" s="14" customFormat="1"/>
    <row r="344" s="14" customFormat="1"/>
    <row r="345" s="14" customFormat="1"/>
    <row r="346" s="14" customFormat="1"/>
    <row r="347" s="14" customFormat="1"/>
    <row r="348" s="14" customFormat="1"/>
    <row r="349" s="14" customFormat="1"/>
    <row r="350" s="14" customFormat="1"/>
    <row r="351" s="14" customFormat="1"/>
    <row r="352" s="14" customFormat="1"/>
    <row r="353" s="14" customFormat="1"/>
    <row r="354" s="14" customFormat="1"/>
    <row r="355" s="14" customFormat="1"/>
    <row r="356" s="14" customFormat="1"/>
    <row r="357" s="14" customFormat="1"/>
    <row r="358" s="14" customFormat="1"/>
    <row r="359" s="14" customFormat="1"/>
    <row r="360" s="14" customFormat="1"/>
    <row r="361" s="14" customFormat="1"/>
    <row r="362" s="14" customFormat="1"/>
    <row r="363" s="14" customFormat="1"/>
    <row r="364" s="14" customFormat="1"/>
    <row r="365" s="14" customFormat="1"/>
    <row r="366" s="14" customFormat="1"/>
    <row r="367" s="14" customFormat="1"/>
    <row r="368" s="14" customFormat="1"/>
    <row r="369" s="14" customFormat="1"/>
    <row r="370" s="14" customFormat="1"/>
    <row r="371" s="14" customFormat="1"/>
    <row r="372" s="14" customFormat="1"/>
    <row r="373" s="14" customFormat="1"/>
    <row r="374" s="14" customFormat="1"/>
    <row r="375" s="14" customFormat="1"/>
    <row r="376" s="14" customFormat="1"/>
    <row r="377" s="14" customFormat="1"/>
    <row r="378" s="14" customFormat="1"/>
    <row r="379" s="14" customFormat="1"/>
    <row r="380" s="14" customFormat="1"/>
    <row r="381" s="14" customFormat="1"/>
    <row r="382" s="14" customFormat="1"/>
    <row r="383" s="14" customFormat="1"/>
    <row r="384" s="14" customFormat="1"/>
    <row r="385" s="14" customFormat="1"/>
    <row r="386" s="14" customFormat="1"/>
    <row r="387" s="14" customFormat="1"/>
    <row r="388" s="14" customFormat="1"/>
    <row r="389" s="14" customFormat="1"/>
    <row r="390" s="14" customFormat="1"/>
    <row r="391" s="14" customFormat="1"/>
    <row r="392" s="14" customFormat="1"/>
    <row r="393" s="14" customFormat="1"/>
    <row r="394" s="14" customFormat="1"/>
    <row r="395" s="14" customFormat="1"/>
    <row r="396" s="14" customFormat="1"/>
    <row r="397" s="14" customFormat="1"/>
    <row r="398" s="14" customFormat="1"/>
    <row r="399" s="14" customFormat="1"/>
    <row r="400" s="14" customFormat="1"/>
    <row r="401" s="14" customFormat="1"/>
    <row r="402" s="14" customFormat="1"/>
    <row r="403" s="14" customFormat="1"/>
    <row r="404" s="14" customFormat="1"/>
    <row r="405" s="14" customFormat="1"/>
    <row r="406" s="14" customFormat="1"/>
    <row r="407" s="14" customFormat="1"/>
    <row r="408" s="14" customFormat="1"/>
    <row r="409" s="14" customFormat="1"/>
    <row r="410" s="14" customFormat="1"/>
    <row r="411" s="14" customFormat="1"/>
    <row r="412" s="14" customFormat="1"/>
    <row r="413" s="14" customFormat="1"/>
    <row r="414" s="14" customFormat="1"/>
    <row r="415" s="14" customFormat="1"/>
    <row r="416" s="14" customFormat="1"/>
    <row r="417" s="14" customFormat="1"/>
    <row r="418" s="14" customFormat="1"/>
    <row r="419" s="14" customFormat="1"/>
    <row r="420" s="14" customFormat="1"/>
    <row r="421" s="14" customFormat="1"/>
    <row r="422" s="14" customFormat="1"/>
    <row r="423" s="14" customFormat="1"/>
    <row r="424" s="14" customFormat="1"/>
    <row r="425" s="14" customFormat="1"/>
    <row r="426" s="14" customFormat="1"/>
    <row r="427" s="14" customFormat="1"/>
    <row r="428" s="14" customFormat="1"/>
    <row r="429" s="14" customFormat="1"/>
    <row r="430" s="14" customFormat="1"/>
    <row r="431" s="14" customFormat="1"/>
    <row r="432" s="14" customFormat="1"/>
    <row r="433" s="14" customFormat="1"/>
    <row r="434" s="14" customFormat="1"/>
    <row r="435" s="14" customFormat="1"/>
    <row r="436" s="14" customFormat="1"/>
    <row r="437" s="14" customFormat="1"/>
    <row r="438" s="14" customFormat="1"/>
    <row r="439" s="14" customFormat="1"/>
    <row r="440" s="14" customFormat="1"/>
    <row r="441" s="14" customFormat="1"/>
    <row r="442" s="14" customFormat="1"/>
    <row r="443" s="14" customFormat="1"/>
    <row r="444" s="14" customFormat="1"/>
    <row r="445" s="14" customFormat="1"/>
    <row r="446" s="14" customFormat="1"/>
    <row r="447" s="14" customFormat="1"/>
    <row r="448" s="14" customFormat="1"/>
    <row r="449" s="14" customFormat="1"/>
    <row r="450" s="14" customFormat="1"/>
    <row r="451" s="14" customFormat="1"/>
    <row r="452" s="14" customFormat="1"/>
    <row r="453" s="14" customFormat="1"/>
    <row r="454" s="14" customFormat="1"/>
    <row r="455" s="14" customFormat="1"/>
    <row r="456" s="14" customFormat="1"/>
    <row r="457" s="14" customFormat="1"/>
    <row r="458" s="14" customFormat="1"/>
    <row r="459" s="14" customFormat="1"/>
    <row r="460" s="14" customFormat="1"/>
    <row r="461" s="14" customFormat="1"/>
    <row r="462" s="14" customFormat="1"/>
    <row r="463" s="14" customFormat="1"/>
    <row r="464" s="14" customFormat="1"/>
    <row r="465" s="14" customFormat="1"/>
    <row r="466" s="14" customFormat="1"/>
    <row r="467" s="14" customFormat="1"/>
    <row r="468" s="14" customFormat="1"/>
    <row r="469" s="14" customFormat="1"/>
    <row r="470" s="14" customFormat="1"/>
    <row r="471" s="14" customFormat="1"/>
    <row r="472" s="14" customFormat="1"/>
    <row r="473" s="14" customFormat="1"/>
    <row r="474" s="14" customFormat="1"/>
    <row r="475" s="14" customFormat="1"/>
    <row r="476" s="14" customFormat="1"/>
    <row r="477" s="14" customFormat="1"/>
    <row r="478" s="14" customFormat="1"/>
    <row r="479" s="14" customFormat="1"/>
    <row r="480" s="14" customFormat="1"/>
    <row r="481" s="14" customFormat="1"/>
    <row r="482" s="14" customFormat="1"/>
    <row r="483" s="14" customFormat="1"/>
    <row r="484" s="14" customFormat="1"/>
    <row r="485" s="14" customFormat="1"/>
    <row r="486" s="14" customFormat="1"/>
    <row r="487" s="14" customFormat="1"/>
    <row r="488" s="14" customFormat="1"/>
    <row r="489" s="14" customFormat="1"/>
    <row r="490" s="14" customFormat="1"/>
    <row r="491" s="14" customFormat="1"/>
    <row r="492" s="14" customFormat="1"/>
    <row r="493" s="14" customFormat="1"/>
    <row r="494" s="14" customFormat="1"/>
    <row r="495" s="14" customFormat="1"/>
    <row r="496" s="14" customFormat="1"/>
    <row r="497" s="14" customFormat="1"/>
    <row r="498" s="14" customFormat="1"/>
    <row r="499" s="14" customFormat="1"/>
    <row r="500" s="14" customFormat="1"/>
    <row r="501" s="14" customFormat="1"/>
    <row r="502" s="14" customFormat="1"/>
    <row r="503" s="14" customFormat="1"/>
    <row r="504" s="14" customFormat="1"/>
    <row r="505" s="14" customFormat="1"/>
    <row r="506" s="14" customFormat="1"/>
    <row r="507" s="14" customFormat="1"/>
    <row r="508" s="14" customFormat="1"/>
    <row r="509" s="14" customFormat="1"/>
    <row r="510" s="14" customFormat="1"/>
    <row r="511" s="14" customFormat="1"/>
    <row r="512" s="14" customFormat="1"/>
    <row r="513" s="14" customFormat="1"/>
    <row r="514" s="14" customFormat="1"/>
    <row r="515" s="14" customFormat="1"/>
    <row r="516" s="14" customFormat="1"/>
    <row r="517" s="14" customFormat="1"/>
    <row r="518" s="14" customFormat="1"/>
    <row r="519" s="14" customFormat="1"/>
    <row r="520" s="14" customFormat="1"/>
    <row r="521" s="14" customFormat="1"/>
    <row r="522" s="14" customFormat="1"/>
    <row r="523" s="14" customFormat="1"/>
    <row r="524" s="14" customFormat="1"/>
    <row r="525" s="14" customFormat="1"/>
    <row r="526" s="14" customFormat="1"/>
    <row r="527" s="14" customFormat="1"/>
    <row r="528" s="14" customFormat="1"/>
    <row r="529" s="14" customFormat="1"/>
    <row r="530" s="14" customFormat="1"/>
    <row r="531" s="14" customFormat="1"/>
    <row r="532" s="14" customFormat="1"/>
    <row r="533" s="14" customFormat="1"/>
    <row r="534" s="14" customFormat="1"/>
    <row r="535" s="14" customFormat="1"/>
    <row r="536" s="14" customFormat="1"/>
    <row r="537" s="14" customFormat="1"/>
    <row r="538" s="14" customFormat="1"/>
    <row r="539" s="14" customFormat="1"/>
    <row r="540" s="14" customFormat="1"/>
    <row r="541" s="14" customFormat="1"/>
    <row r="542" s="14" customFormat="1"/>
    <row r="543" s="14" customFormat="1"/>
    <row r="544" s="14" customFormat="1"/>
    <row r="545" s="14" customFormat="1"/>
    <row r="546" s="14" customFormat="1"/>
    <row r="547" s="14" customFormat="1"/>
    <row r="548" s="14" customFormat="1"/>
    <row r="549" s="14" customFormat="1"/>
    <row r="550" s="14" customFormat="1"/>
    <row r="551" s="14" customFormat="1"/>
    <row r="552" s="14" customFormat="1"/>
    <row r="553" s="14" customFormat="1"/>
    <row r="554" s="14" customFormat="1"/>
    <row r="555" s="14" customFormat="1"/>
    <row r="556" s="14" customFormat="1"/>
    <row r="557" s="14" customFormat="1"/>
    <row r="558" s="14" customFormat="1"/>
    <row r="559" s="14" customFormat="1"/>
    <row r="560" s="14" customFormat="1"/>
    <row r="561" spans="2:32" s="14" customFormat="1"/>
    <row r="562" spans="2:32" s="14" customFormat="1"/>
    <row r="563" spans="2:32" s="14" customFormat="1"/>
    <row r="564" spans="2:32" s="14" customFormat="1"/>
    <row r="565" spans="2:32" s="14" customFormat="1"/>
    <row r="566" spans="2:32" s="14" customFormat="1"/>
    <row r="567" spans="2:32" s="14" customFormat="1"/>
    <row r="568" spans="2:32" s="14" customFormat="1"/>
    <row r="569" spans="2:32" s="14" customFormat="1"/>
    <row r="570" spans="2:32" s="14" customFormat="1"/>
    <row r="571" spans="2:32" s="14" customFormat="1"/>
    <row r="572" spans="2:32" s="14" customFormat="1"/>
    <row r="573" spans="2:32" s="14" customFormat="1"/>
    <row r="574" spans="2:32">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row>
    <row r="575" spans="2:32">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row>
    <row r="576" spans="2:32">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row>
    <row r="577" spans="2:32">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row>
    <row r="578" spans="2:32">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row>
    <row r="579" spans="2:32">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row>
    <row r="580" spans="2:32">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row>
    <row r="581" spans="2:32">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row>
    <row r="582" spans="2:32">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row>
    <row r="583" spans="2:32">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row>
    <row r="584" spans="2:32">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row>
    <row r="585" spans="2:32">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row>
    <row r="586" spans="2:32">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row>
    <row r="587" spans="2:32">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row>
    <row r="588" spans="2:32">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row>
    <row r="589" spans="2:32">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row>
    <row r="590" spans="2:32">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row>
    <row r="591" spans="2:32">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row>
    <row r="592" spans="2:32">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row>
    <row r="593" spans="2:32">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row>
    <row r="594" spans="2:32">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row>
    <row r="595" spans="2:32">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row>
    <row r="596" spans="2:32">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row>
    <row r="597" spans="2:32">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row>
    <row r="598" spans="2:32">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row>
    <row r="599" spans="2:32">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row>
    <row r="600" spans="2:32">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row>
    <row r="601" spans="2:32">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row>
    <row r="602" spans="2:32">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row>
    <row r="603" spans="2:32">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row>
    <row r="604" spans="2:32">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row>
    <row r="605" spans="2:32">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row>
    <row r="606" spans="2:32">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row>
    <row r="607" spans="2:32">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row>
  </sheetData>
  <sheetProtection password="D178" sheet="1" objects="1" scenarios="1" selectLockedCells="1"/>
  <mergeCells count="24">
    <mergeCell ref="F45:AD46"/>
    <mergeCell ref="F29:AD30"/>
    <mergeCell ref="F34:AD35"/>
    <mergeCell ref="G23:L23"/>
    <mergeCell ref="M23:AC23"/>
    <mergeCell ref="C25:AD26"/>
    <mergeCell ref="B4:E4"/>
    <mergeCell ref="G21:L21"/>
    <mergeCell ref="AB4:AE5"/>
    <mergeCell ref="C12:AD14"/>
    <mergeCell ref="F2:AA2"/>
    <mergeCell ref="F3:AA3"/>
    <mergeCell ref="F4:AA4"/>
    <mergeCell ref="G18:L18"/>
    <mergeCell ref="M18:AC18"/>
    <mergeCell ref="M21:AC21"/>
    <mergeCell ref="G22:L22"/>
    <mergeCell ref="F7:T7"/>
    <mergeCell ref="AA7:AE7"/>
    <mergeCell ref="M22:AC22"/>
    <mergeCell ref="G19:L19"/>
    <mergeCell ref="M19:AC19"/>
    <mergeCell ref="G20:L20"/>
    <mergeCell ref="M20:AC20"/>
  </mergeCells>
  <printOptions horizontalCentered="1"/>
  <pageMargins left="0.5" right="0.45" top="0.5" bottom="0.5" header="0.3" footer="0.3"/>
  <pageSetup scale="85" orientation="portrait" horizontalDpi="1200" verticalDpi="1200" r:id="rId1"/>
  <rowBreaks count="1" manualBreakCount="1">
    <brk id="63" min="1" max="30" man="1"/>
  </rowBreaks>
  <drawing r:id="rId2"/>
  <legacyDrawing r:id="rId3"/>
</worksheet>
</file>

<file path=xl/worksheets/sheet6.xml><?xml version="1.0" encoding="utf-8"?>
<worksheet xmlns="http://schemas.openxmlformats.org/spreadsheetml/2006/main" xmlns:r="http://schemas.openxmlformats.org/officeDocument/2006/relationships">
  <sheetPr>
    <pageSetUpPr autoPageBreaks="0"/>
  </sheetPr>
  <dimension ref="A1:EO181"/>
  <sheetViews>
    <sheetView showGridLines="0" showRowColHeaders="0" zoomScaleNormal="100" workbookViewId="0">
      <selection activeCell="E14" sqref="E14:AD18"/>
    </sheetView>
  </sheetViews>
  <sheetFormatPr defaultColWidth="3.33203125" defaultRowHeight="15"/>
  <cols>
    <col min="1" max="1" width="11.33203125" style="18" customWidth="1"/>
    <col min="2" max="31" width="3.6640625" style="18" customWidth="1"/>
    <col min="32" max="32" width="3.33203125" style="18"/>
    <col min="33" max="145" width="3.33203125" style="21"/>
    <col min="146" max="16384" width="3.33203125" style="18"/>
  </cols>
  <sheetData>
    <row r="1" spans="2:140" s="1" customFormat="1" ht="8.25" customHeight="1">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row>
    <row r="2" spans="2:140" s="1" customFormat="1" ht="17.399999999999999">
      <c r="C2" s="2"/>
      <c r="E2" s="45"/>
      <c r="F2" s="244" t="s">
        <v>6</v>
      </c>
      <c r="G2" s="244"/>
      <c r="H2" s="244"/>
      <c r="I2" s="244"/>
      <c r="J2" s="244"/>
      <c r="K2" s="244"/>
      <c r="L2" s="244"/>
      <c r="M2" s="244"/>
      <c r="N2" s="244"/>
      <c r="O2" s="244"/>
      <c r="P2" s="244"/>
      <c r="Q2" s="244"/>
      <c r="R2" s="244"/>
      <c r="S2" s="244"/>
      <c r="T2" s="244"/>
      <c r="U2" s="244"/>
      <c r="V2" s="244"/>
      <c r="W2" s="244"/>
      <c r="X2" s="244"/>
      <c r="Y2" s="244"/>
      <c r="Z2" s="244"/>
      <c r="AA2" s="244"/>
      <c r="AB2" s="43"/>
      <c r="AC2" s="4"/>
      <c r="AD2" s="4"/>
      <c r="AE2" s="4"/>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row>
    <row r="3" spans="2:140" s="1" customFormat="1" ht="17.399999999999999">
      <c r="C3" s="2"/>
      <c r="E3" s="45"/>
      <c r="F3" s="244" t="s">
        <v>7</v>
      </c>
      <c r="G3" s="244"/>
      <c r="H3" s="244"/>
      <c r="I3" s="244"/>
      <c r="J3" s="244"/>
      <c r="K3" s="244"/>
      <c r="L3" s="244"/>
      <c r="M3" s="244"/>
      <c r="N3" s="244"/>
      <c r="O3" s="244"/>
      <c r="P3" s="244"/>
      <c r="Q3" s="244"/>
      <c r="R3" s="244"/>
      <c r="S3" s="244"/>
      <c r="T3" s="244"/>
      <c r="U3" s="244"/>
      <c r="V3" s="244"/>
      <c r="W3" s="244"/>
      <c r="X3" s="244"/>
      <c r="Y3" s="244"/>
      <c r="Z3" s="244"/>
      <c r="AA3" s="244"/>
      <c r="AB3" s="43"/>
      <c r="AC3" s="4"/>
      <c r="AD3" s="4"/>
      <c r="AE3" s="4"/>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row>
    <row r="4" spans="2:140" s="1" customFormat="1" ht="26.4">
      <c r="B4" s="250">
        <f>'Cover Pg'!B6:E6</f>
        <v>41640</v>
      </c>
      <c r="C4" s="251"/>
      <c r="D4" s="251"/>
      <c r="E4" s="251"/>
      <c r="F4" s="248" t="s">
        <v>47</v>
      </c>
      <c r="G4" s="248"/>
      <c r="H4" s="248"/>
      <c r="I4" s="248"/>
      <c r="J4" s="248"/>
      <c r="K4" s="248"/>
      <c r="L4" s="248"/>
      <c r="M4" s="248"/>
      <c r="N4" s="248"/>
      <c r="O4" s="248"/>
      <c r="P4" s="248"/>
      <c r="Q4" s="248"/>
      <c r="R4" s="248"/>
      <c r="S4" s="248"/>
      <c r="T4" s="248"/>
      <c r="U4" s="248"/>
      <c r="V4" s="248"/>
      <c r="W4" s="248"/>
      <c r="X4" s="248"/>
      <c r="Y4" s="248"/>
      <c r="Z4" s="248"/>
      <c r="AA4" s="248"/>
      <c r="AB4" s="321" t="s">
        <v>46</v>
      </c>
      <c r="AC4" s="322"/>
      <c r="AD4" s="322"/>
      <c r="AE4" s="322"/>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row>
    <row r="5" spans="2:140" s="1" customFormat="1" ht="7.5" customHeight="1" thickBot="1">
      <c r="B5" s="7"/>
      <c r="C5" s="7"/>
      <c r="D5" s="8"/>
      <c r="E5" s="8"/>
      <c r="F5" s="8"/>
      <c r="G5" s="8"/>
      <c r="H5" s="8"/>
      <c r="I5" s="8"/>
      <c r="J5" s="8"/>
      <c r="K5" s="8"/>
      <c r="L5" s="8"/>
      <c r="M5" s="8"/>
      <c r="N5" s="8"/>
      <c r="O5" s="8"/>
      <c r="P5" s="8"/>
      <c r="Q5" s="8"/>
      <c r="R5" s="8"/>
      <c r="S5" s="8"/>
      <c r="T5" s="8"/>
      <c r="U5" s="8"/>
      <c r="V5" s="8"/>
      <c r="W5" s="8"/>
      <c r="X5" s="8"/>
      <c r="Y5" s="8"/>
      <c r="Z5" s="8"/>
      <c r="AA5" s="8"/>
      <c r="AB5" s="343"/>
      <c r="AC5" s="344"/>
      <c r="AD5" s="344"/>
      <c r="AE5" s="344"/>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row>
    <row r="6" spans="2:140" s="1" customFormat="1" ht="7.5" customHeight="1" thickTop="1">
      <c r="B6" s="2"/>
      <c r="C6" s="2"/>
      <c r="D6" s="3"/>
      <c r="E6" s="3"/>
      <c r="F6" s="3"/>
      <c r="G6" s="3"/>
      <c r="H6" s="3"/>
      <c r="I6" s="3"/>
      <c r="J6" s="3"/>
      <c r="K6" s="3"/>
      <c r="L6" s="3"/>
      <c r="M6" s="3"/>
      <c r="N6" s="3"/>
      <c r="O6" s="3"/>
      <c r="P6" s="3"/>
      <c r="Q6" s="3"/>
      <c r="R6" s="3"/>
      <c r="S6" s="3"/>
      <c r="T6" s="3"/>
      <c r="U6" s="3"/>
      <c r="V6" s="3"/>
      <c r="W6" s="3"/>
      <c r="X6" s="3"/>
      <c r="Y6" s="3"/>
      <c r="Z6" s="3"/>
      <c r="AA6" s="3"/>
      <c r="AB6" s="3"/>
      <c r="AC6" s="4"/>
      <c r="AD6" s="4"/>
      <c r="AE6" s="4"/>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row>
    <row r="7" spans="2:140" s="1" customFormat="1" ht="15" customHeight="1">
      <c r="B7" s="2" t="s">
        <v>35</v>
      </c>
      <c r="C7" s="27"/>
      <c r="D7" s="3"/>
      <c r="E7" s="3"/>
      <c r="F7" s="369" t="str">
        <f>IF('Gap P1'!F7:T7=0,"", 'Gap P1'!F7:T7)</f>
        <v/>
      </c>
      <c r="G7" s="370"/>
      <c r="H7" s="370"/>
      <c r="I7" s="370"/>
      <c r="J7" s="370"/>
      <c r="K7" s="370"/>
      <c r="L7" s="370"/>
      <c r="M7" s="370"/>
      <c r="N7" s="370"/>
      <c r="O7" s="370"/>
      <c r="P7" s="370"/>
      <c r="Q7" s="370"/>
      <c r="R7" s="370"/>
      <c r="S7" s="370"/>
      <c r="T7" s="371"/>
      <c r="U7" s="3"/>
      <c r="V7" s="3"/>
      <c r="X7" s="151"/>
      <c r="Y7" s="151"/>
      <c r="Z7" s="152" t="s">
        <v>9</v>
      </c>
      <c r="AA7" s="348" t="str">
        <f>IF('Gap P1'!AA7:AE7=0,"",'Gap P1'!AA7:AE7)</f>
        <v/>
      </c>
      <c r="AB7" s="349"/>
      <c r="AC7" s="349"/>
      <c r="AD7" s="349"/>
      <c r="AE7" s="350"/>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row>
    <row r="8" spans="2:140" s="1" customFormat="1" ht="7.5" customHeight="1" thickBot="1">
      <c r="B8" s="5"/>
      <c r="C8" s="5"/>
      <c r="D8" s="5"/>
      <c r="E8" s="5"/>
      <c r="F8" s="6"/>
      <c r="G8" s="6"/>
      <c r="H8" s="6"/>
      <c r="I8" s="6"/>
      <c r="J8" s="6"/>
      <c r="K8" s="6"/>
      <c r="L8" s="6"/>
      <c r="M8" s="6"/>
      <c r="N8" s="6"/>
      <c r="O8" s="6"/>
      <c r="P8" s="6"/>
      <c r="Q8" s="6"/>
      <c r="R8" s="6"/>
      <c r="S8" s="6"/>
      <c r="T8" s="6"/>
      <c r="U8" s="6"/>
      <c r="V8" s="6"/>
      <c r="W8" s="6"/>
      <c r="X8" s="6"/>
      <c r="Y8" s="6"/>
      <c r="Z8" s="6"/>
      <c r="AA8" s="6"/>
      <c r="AB8" s="6"/>
      <c r="AC8" s="6"/>
      <c r="AD8" s="6"/>
      <c r="AE8" s="5"/>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row>
    <row r="9" spans="2:140" s="1" customFormat="1" ht="8.25" customHeight="1" thickTop="1">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row>
    <row r="10" spans="2:140" s="14" customFormat="1" ht="16.5" customHeight="1">
      <c r="B10" s="129"/>
      <c r="C10" s="128" t="s">
        <v>200</v>
      </c>
      <c r="D10" s="132"/>
      <c r="E10" s="130"/>
      <c r="F10" s="130"/>
      <c r="G10" s="130"/>
      <c r="H10" s="130"/>
      <c r="I10" s="130"/>
      <c r="J10" s="133"/>
      <c r="K10" s="130"/>
      <c r="L10" s="130"/>
      <c r="M10" s="130"/>
      <c r="N10" s="130"/>
      <c r="O10" s="130"/>
      <c r="P10" s="130"/>
      <c r="Q10" s="130"/>
      <c r="R10" s="130"/>
      <c r="S10" s="130"/>
      <c r="T10" s="130"/>
      <c r="U10" s="130"/>
      <c r="V10" s="130"/>
      <c r="W10" s="130"/>
      <c r="X10" s="130"/>
      <c r="Y10" s="130"/>
      <c r="Z10" s="130"/>
      <c r="AA10" s="130"/>
      <c r="AB10" s="130"/>
      <c r="AC10" s="155" t="s">
        <v>208</v>
      </c>
      <c r="AD10" s="130"/>
    </row>
    <row r="11" spans="2:140" s="14" customFormat="1" ht="7.5" customHeight="1">
      <c r="C11" s="67"/>
      <c r="D11" s="176"/>
      <c r="E11" s="15"/>
      <c r="F11" s="15"/>
      <c r="G11" s="15"/>
      <c r="H11" s="15"/>
      <c r="I11" s="15"/>
      <c r="J11" s="177"/>
      <c r="K11" s="15"/>
      <c r="L11" s="15"/>
      <c r="M11" s="15"/>
      <c r="N11" s="15"/>
      <c r="O11" s="15"/>
      <c r="P11" s="15"/>
      <c r="Q11" s="15"/>
      <c r="R11" s="15"/>
      <c r="S11" s="15"/>
      <c r="T11" s="15"/>
      <c r="U11" s="15"/>
      <c r="V11" s="15"/>
      <c r="W11" s="15"/>
      <c r="X11" s="15"/>
      <c r="Y11" s="15"/>
      <c r="Z11" s="15"/>
      <c r="AA11" s="15"/>
      <c r="AB11" s="15"/>
      <c r="AC11" s="178"/>
      <c r="AD11" s="15"/>
    </row>
    <row r="12" spans="2:140" s="14" customFormat="1" ht="20.399999999999999">
      <c r="C12" s="157" t="s">
        <v>39</v>
      </c>
      <c r="D12" s="157" t="s">
        <v>40</v>
      </c>
      <c r="G12" s="38"/>
      <c r="H12" s="38"/>
      <c r="I12" s="38"/>
      <c r="J12" s="73"/>
      <c r="K12" s="38"/>
      <c r="L12" s="38"/>
      <c r="M12" s="38"/>
      <c r="N12" s="38"/>
      <c r="O12" s="38"/>
      <c r="P12" s="38"/>
      <c r="Q12" s="38"/>
      <c r="R12" s="38"/>
      <c r="S12" s="38"/>
      <c r="T12" s="38"/>
      <c r="U12" s="38"/>
      <c r="V12" s="38"/>
      <c r="W12" s="38"/>
      <c r="X12" s="38"/>
      <c r="Y12" s="38"/>
      <c r="Z12" s="38"/>
      <c r="AA12" s="38"/>
      <c r="AB12" s="38"/>
      <c r="AC12" s="38"/>
      <c r="AD12" s="38"/>
      <c r="AE12" s="38"/>
    </row>
    <row r="13" spans="2:140" s="14" customFormat="1" ht="15" customHeight="1">
      <c r="C13" s="60"/>
      <c r="D13" s="63"/>
      <c r="E13" s="38" t="s">
        <v>164</v>
      </c>
      <c r="G13" s="38"/>
      <c r="I13" s="38"/>
      <c r="J13" s="61"/>
      <c r="K13" s="38"/>
      <c r="L13" s="38"/>
      <c r="M13" s="38"/>
      <c r="N13" s="38"/>
      <c r="O13" s="38"/>
      <c r="P13" s="38"/>
      <c r="Q13" s="38"/>
      <c r="R13" s="38"/>
      <c r="S13" s="38"/>
      <c r="T13" s="38"/>
      <c r="U13" s="38"/>
      <c r="V13" s="38"/>
      <c r="W13" s="38"/>
      <c r="X13" s="38"/>
      <c r="Y13" s="38"/>
      <c r="Z13" s="38"/>
      <c r="AA13" s="38"/>
      <c r="AB13" s="38"/>
      <c r="AC13" s="38"/>
      <c r="AD13" s="38"/>
      <c r="AE13" s="38"/>
    </row>
    <row r="14" spans="2:140" s="14" customFormat="1" ht="15" customHeight="1">
      <c r="C14" s="38"/>
      <c r="D14" s="38"/>
      <c r="E14" s="351"/>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3"/>
      <c r="AE14" s="38"/>
    </row>
    <row r="15" spans="2:140" s="14" customFormat="1" ht="15" customHeight="1">
      <c r="C15" s="38"/>
      <c r="D15" s="38"/>
      <c r="E15" s="354"/>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6"/>
      <c r="AE15" s="38"/>
    </row>
    <row r="16" spans="2:140" s="14" customFormat="1" ht="15" customHeight="1">
      <c r="C16" s="38"/>
      <c r="D16" s="38"/>
      <c r="E16" s="354"/>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6"/>
      <c r="AE16" s="38"/>
    </row>
    <row r="17" spans="3:145" s="14" customFormat="1" ht="15" customHeight="1">
      <c r="C17" s="38"/>
      <c r="D17" s="38"/>
      <c r="E17" s="354"/>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6"/>
      <c r="AE17" s="38"/>
    </row>
    <row r="18" spans="3:145" s="14" customFormat="1" ht="15" customHeight="1">
      <c r="C18" s="38"/>
      <c r="D18" s="38"/>
      <c r="E18" s="357"/>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9"/>
      <c r="AE18" s="38"/>
    </row>
    <row r="19" spans="3:145" s="14" customFormat="1" ht="7.5" customHeight="1">
      <c r="C19" s="38"/>
      <c r="D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row>
    <row r="20" spans="3:145" s="14" customFormat="1" ht="15" customHeight="1">
      <c r="C20" s="60"/>
      <c r="D20" s="63"/>
      <c r="E20" s="38" t="s">
        <v>165</v>
      </c>
      <c r="G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3:145" s="14" customFormat="1" ht="15" customHeight="1">
      <c r="C21" s="38"/>
      <c r="D21" s="38"/>
      <c r="E21" s="383"/>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5"/>
      <c r="AE21" s="38"/>
    </row>
    <row r="22" spans="3:145" s="14" customFormat="1" ht="15" customHeight="1">
      <c r="C22" s="38"/>
      <c r="D22" s="38"/>
      <c r="E22" s="386"/>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8"/>
      <c r="AE22" s="38"/>
    </row>
    <row r="23" spans="3:145" s="14" customFormat="1" ht="15" customHeight="1">
      <c r="C23" s="38"/>
      <c r="D23" s="38"/>
      <c r="E23" s="386"/>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8"/>
      <c r="AE23" s="38"/>
    </row>
    <row r="24" spans="3:145" s="14" customFormat="1" ht="15" customHeight="1">
      <c r="C24" s="38"/>
      <c r="D24" s="38"/>
      <c r="E24" s="386"/>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8"/>
      <c r="AE24" s="38"/>
    </row>
    <row r="25" spans="3:145" s="14" customFormat="1" ht="15" customHeight="1">
      <c r="C25" s="38"/>
      <c r="D25" s="38"/>
      <c r="E25" s="389"/>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1"/>
      <c r="AE25" s="38"/>
    </row>
    <row r="26" spans="3:145" s="14" customFormat="1" ht="7.5" customHeight="1">
      <c r="C26" s="38"/>
      <c r="D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row>
    <row r="27" spans="3:145" s="14" customFormat="1" ht="15" customHeight="1">
      <c r="C27" s="55" t="s">
        <v>174</v>
      </c>
      <c r="G27" s="55"/>
      <c r="H27" s="55"/>
      <c r="I27" s="55"/>
      <c r="J27" s="55"/>
      <c r="K27" s="55"/>
      <c r="L27" s="55"/>
      <c r="M27" s="55"/>
      <c r="N27" s="55"/>
      <c r="O27" s="55"/>
      <c r="P27" s="55"/>
      <c r="Q27" s="55"/>
      <c r="R27" s="55"/>
      <c r="S27" s="55"/>
      <c r="T27" s="55"/>
      <c r="U27" s="55"/>
      <c r="V27" s="55"/>
      <c r="W27" s="55"/>
      <c r="X27" s="55"/>
      <c r="Y27" s="55"/>
      <c r="Z27" s="55"/>
      <c r="AA27" s="55"/>
      <c r="AB27" s="55"/>
      <c r="AC27" s="55"/>
      <c r="AD27" s="55"/>
      <c r="AE27" s="38"/>
    </row>
    <row r="28" spans="3:145" s="14" customFormat="1" ht="15" customHeight="1">
      <c r="C28" s="60"/>
      <c r="D28" s="63"/>
      <c r="E28" s="61" t="s">
        <v>173</v>
      </c>
      <c r="G28" s="73"/>
      <c r="H28" s="73"/>
      <c r="I28" s="73"/>
      <c r="J28" s="73"/>
      <c r="K28" s="73"/>
      <c r="L28" s="73"/>
      <c r="M28" s="73"/>
      <c r="N28" s="73"/>
      <c r="O28" s="73"/>
      <c r="P28" s="73"/>
      <c r="Q28" s="73"/>
      <c r="R28" s="73"/>
      <c r="S28" s="73"/>
      <c r="T28" s="73"/>
      <c r="U28" s="73"/>
      <c r="V28" s="73"/>
      <c r="W28" s="73"/>
      <c r="X28" s="73"/>
      <c r="Y28" s="73"/>
      <c r="Z28" s="73"/>
      <c r="AA28" s="73"/>
      <c r="AB28" s="73"/>
      <c r="AC28" s="73"/>
      <c r="AD28" s="73"/>
      <c r="AE28" s="38"/>
    </row>
    <row r="29" spans="3:145" s="14" customFormat="1" ht="15" customHeight="1">
      <c r="C29" s="60"/>
      <c r="D29" s="63"/>
      <c r="E29" s="61" t="s">
        <v>166</v>
      </c>
      <c r="G29" s="73"/>
      <c r="H29" s="73"/>
      <c r="I29" s="73"/>
      <c r="J29" s="73"/>
      <c r="K29" s="73"/>
      <c r="L29" s="73"/>
      <c r="M29" s="73"/>
      <c r="N29" s="73"/>
      <c r="O29" s="73"/>
      <c r="P29" s="73"/>
      <c r="Q29" s="73"/>
      <c r="R29" s="73"/>
      <c r="S29" s="73"/>
      <c r="T29" s="73"/>
      <c r="U29" s="73"/>
      <c r="V29" s="73"/>
      <c r="W29" s="73"/>
      <c r="X29" s="73"/>
      <c r="Y29" s="73"/>
      <c r="Z29" s="73"/>
      <c r="AA29" s="73"/>
      <c r="AB29" s="73"/>
      <c r="AC29" s="73"/>
      <c r="AD29" s="73"/>
      <c r="AE29" s="38"/>
    </row>
    <row r="30" spans="3:145" s="14" customFormat="1" ht="7.5" customHeight="1">
      <c r="C30" s="38"/>
      <c r="D30" s="60"/>
      <c r="E30" s="63"/>
      <c r="F30" s="61"/>
      <c r="G30" s="73"/>
      <c r="H30" s="73"/>
      <c r="I30" s="73"/>
      <c r="J30" s="73"/>
      <c r="K30" s="73"/>
      <c r="L30" s="73"/>
      <c r="M30" s="73"/>
      <c r="N30" s="73"/>
      <c r="O30" s="73"/>
      <c r="P30" s="73"/>
      <c r="Q30" s="73"/>
      <c r="R30" s="73"/>
      <c r="S30" s="73"/>
      <c r="T30" s="73"/>
      <c r="U30" s="73"/>
      <c r="V30" s="73"/>
      <c r="W30" s="73"/>
      <c r="X30" s="73"/>
      <c r="Y30" s="73"/>
      <c r="Z30" s="73"/>
      <c r="AA30" s="73"/>
      <c r="AB30" s="73"/>
      <c r="AC30" s="73"/>
      <c r="AD30" s="73"/>
      <c r="AE30" s="38"/>
    </row>
    <row r="31" spans="3:145" ht="15" customHeight="1">
      <c r="C31" s="161" t="s">
        <v>209</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G31" s="18"/>
      <c r="AH31" s="18"/>
      <c r="AI31" s="18"/>
      <c r="AJ31" s="18"/>
      <c r="AK31" s="18"/>
      <c r="AL31" s="17"/>
      <c r="AM31" s="18"/>
      <c r="EB31" s="18"/>
      <c r="EC31" s="18"/>
      <c r="ED31" s="18"/>
      <c r="EE31" s="18"/>
      <c r="EF31" s="18"/>
      <c r="EG31" s="18"/>
      <c r="EH31" s="18"/>
      <c r="EI31" s="18"/>
      <c r="EJ31" s="18"/>
      <c r="EK31" s="18"/>
      <c r="EL31" s="18"/>
      <c r="EM31" s="18"/>
      <c r="EN31" s="18"/>
      <c r="EO31" s="18"/>
    </row>
    <row r="32" spans="3:145" ht="6" customHeight="1">
      <c r="C32" s="161"/>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G32" s="18"/>
      <c r="AH32" s="18"/>
      <c r="AI32" s="18"/>
      <c r="AJ32" s="18"/>
      <c r="AK32" s="18"/>
      <c r="AL32" s="17"/>
      <c r="AM32" s="18"/>
      <c r="EB32" s="18"/>
      <c r="EC32" s="18"/>
      <c r="ED32" s="18"/>
      <c r="EE32" s="18"/>
      <c r="EF32" s="18"/>
      <c r="EG32" s="18"/>
      <c r="EH32" s="18"/>
      <c r="EI32" s="18"/>
      <c r="EJ32" s="18"/>
      <c r="EK32" s="18"/>
      <c r="EL32" s="18"/>
      <c r="EM32" s="18"/>
      <c r="EN32" s="18"/>
      <c r="EO32" s="18"/>
    </row>
    <row r="33" spans="3:145" ht="15" customHeight="1">
      <c r="C33" s="18">
        <v>1</v>
      </c>
      <c r="D33" s="158" t="s">
        <v>185</v>
      </c>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3"/>
      <c r="AF33" s="153"/>
      <c r="AG33" s="153"/>
      <c r="AH33" s="153"/>
      <c r="AI33" s="153"/>
      <c r="AJ33" s="153"/>
      <c r="AK33" s="153"/>
      <c r="AL33" s="153"/>
      <c r="AM33" s="18"/>
      <c r="EB33" s="18"/>
      <c r="EC33" s="18"/>
      <c r="ED33" s="18"/>
      <c r="EE33" s="18"/>
      <c r="EF33" s="18"/>
      <c r="EG33" s="18"/>
      <c r="EH33" s="18"/>
      <c r="EI33" s="18"/>
      <c r="EJ33" s="18"/>
      <c r="EK33" s="18"/>
      <c r="EL33" s="18"/>
      <c r="EM33" s="18"/>
      <c r="EN33" s="18"/>
      <c r="EO33" s="18"/>
    </row>
    <row r="34" spans="3:145" ht="6" customHeight="1">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3"/>
      <c r="AF34" s="153"/>
      <c r="AG34" s="153"/>
      <c r="AH34" s="153"/>
      <c r="AI34" s="153"/>
      <c r="AJ34" s="153"/>
      <c r="AK34" s="153"/>
      <c r="AL34" s="153"/>
      <c r="AM34" s="18"/>
      <c r="EB34" s="18"/>
      <c r="EC34" s="18"/>
      <c r="ED34" s="18"/>
      <c r="EE34" s="18"/>
      <c r="EF34" s="18"/>
      <c r="EG34" s="18"/>
      <c r="EH34" s="18"/>
      <c r="EI34" s="18"/>
      <c r="EJ34" s="18"/>
      <c r="EK34" s="18"/>
      <c r="EL34" s="18"/>
      <c r="EM34" s="18"/>
      <c r="EN34" s="18"/>
      <c r="EO34" s="18"/>
    </row>
    <row r="35" spans="3:145" ht="15" customHeight="1">
      <c r="D35" s="140" t="s">
        <v>0</v>
      </c>
      <c r="E35" s="18" t="s">
        <v>184</v>
      </c>
      <c r="AG35" s="18"/>
      <c r="AH35" s="18"/>
      <c r="AI35" s="18"/>
      <c r="AJ35" s="18"/>
      <c r="AK35" s="18"/>
      <c r="AL35" s="18"/>
      <c r="AM35" s="18"/>
      <c r="EB35" s="18"/>
      <c r="EC35" s="18"/>
      <c r="ED35" s="18"/>
      <c r="EE35" s="18"/>
      <c r="EF35" s="18"/>
      <c r="EG35" s="18"/>
      <c r="EH35" s="18"/>
      <c r="EI35" s="18"/>
      <c r="EJ35" s="18"/>
      <c r="EK35" s="18"/>
      <c r="EL35" s="18"/>
      <c r="EM35" s="18"/>
      <c r="EN35" s="18"/>
      <c r="EO35" s="18"/>
    </row>
    <row r="36" spans="3:145" ht="6" customHeight="1">
      <c r="D36" s="140"/>
      <c r="AG36" s="18"/>
      <c r="AH36" s="18"/>
      <c r="AI36" s="18"/>
      <c r="AJ36" s="18"/>
      <c r="AK36" s="18"/>
      <c r="AL36" s="18"/>
      <c r="AM36" s="18"/>
      <c r="EB36" s="18"/>
      <c r="EC36" s="18"/>
      <c r="ED36" s="18"/>
      <c r="EE36" s="18"/>
      <c r="EF36" s="18"/>
      <c r="EG36" s="18"/>
      <c r="EH36" s="18"/>
      <c r="EI36" s="18"/>
      <c r="EJ36" s="18"/>
      <c r="EK36" s="18"/>
      <c r="EL36" s="18"/>
      <c r="EM36" s="18"/>
      <c r="EN36" s="18"/>
      <c r="EO36" s="18"/>
    </row>
    <row r="37" spans="3:145" ht="15" customHeight="1">
      <c r="D37" s="140" t="s">
        <v>1</v>
      </c>
      <c r="E37" s="18" t="s">
        <v>179</v>
      </c>
      <c r="AG37" s="18"/>
      <c r="AH37" s="18"/>
      <c r="AI37" s="18"/>
      <c r="AJ37" s="18"/>
      <c r="AK37" s="18"/>
      <c r="AL37" s="18"/>
      <c r="AM37" s="18"/>
      <c r="EB37" s="18"/>
      <c r="EC37" s="18"/>
      <c r="ED37" s="18"/>
      <c r="EE37" s="18"/>
      <c r="EF37" s="18"/>
      <c r="EG37" s="18"/>
      <c r="EH37" s="18"/>
      <c r="EI37" s="18"/>
      <c r="EJ37" s="18"/>
      <c r="EK37" s="18"/>
      <c r="EL37" s="18"/>
      <c r="EM37" s="18"/>
      <c r="EN37" s="18"/>
      <c r="EO37" s="18"/>
    </row>
    <row r="38" spans="3:145" ht="6" customHeight="1">
      <c r="D38" s="140"/>
      <c r="AG38" s="18"/>
      <c r="AH38" s="18"/>
      <c r="AI38" s="18"/>
      <c r="AJ38" s="18"/>
      <c r="AK38" s="18"/>
      <c r="AL38" s="18"/>
      <c r="AM38" s="18"/>
      <c r="EB38" s="18"/>
      <c r="EC38" s="18"/>
      <c r="ED38" s="18"/>
      <c r="EE38" s="18"/>
      <c r="EF38" s="18"/>
      <c r="EG38" s="18"/>
      <c r="EH38" s="18"/>
      <c r="EI38" s="18"/>
      <c r="EJ38" s="18"/>
      <c r="EK38" s="18"/>
      <c r="EL38" s="18"/>
      <c r="EM38" s="18"/>
      <c r="EN38" s="18"/>
      <c r="EO38" s="18"/>
    </row>
    <row r="39" spans="3:145" ht="15" customHeight="1">
      <c r="D39" s="140" t="s">
        <v>139</v>
      </c>
      <c r="E39" s="18" t="s">
        <v>181</v>
      </c>
      <c r="AG39" s="18"/>
      <c r="AH39" s="18"/>
      <c r="AI39" s="18"/>
      <c r="AJ39" s="18"/>
      <c r="AK39" s="18"/>
      <c r="AL39" s="18"/>
      <c r="AM39" s="18"/>
      <c r="EB39" s="18"/>
      <c r="EC39" s="18"/>
      <c r="ED39" s="18"/>
      <c r="EE39" s="18"/>
      <c r="EF39" s="18"/>
      <c r="EG39" s="18"/>
      <c r="EH39" s="18"/>
      <c r="EI39" s="18"/>
      <c r="EJ39" s="18"/>
      <c r="EK39" s="18"/>
      <c r="EL39" s="18"/>
      <c r="EM39" s="18"/>
      <c r="EN39" s="18"/>
      <c r="EO39" s="18"/>
    </row>
    <row r="40" spans="3:145" ht="6" customHeight="1">
      <c r="D40" s="140"/>
      <c r="AG40" s="18"/>
      <c r="AH40" s="18"/>
      <c r="AI40" s="18"/>
      <c r="AJ40" s="18"/>
      <c r="AK40" s="18"/>
      <c r="AL40" s="18"/>
      <c r="AM40" s="18"/>
      <c r="EB40" s="18"/>
      <c r="EC40" s="18"/>
      <c r="ED40" s="18"/>
      <c r="EE40" s="18"/>
      <c r="EF40" s="18"/>
      <c r="EG40" s="18"/>
      <c r="EH40" s="18"/>
      <c r="EI40" s="18"/>
      <c r="EJ40" s="18"/>
      <c r="EK40" s="18"/>
      <c r="EL40" s="18"/>
      <c r="EM40" s="18"/>
      <c r="EN40" s="18"/>
      <c r="EO40" s="18"/>
    </row>
    <row r="41" spans="3:145" ht="15" customHeight="1">
      <c r="D41" s="140" t="s">
        <v>138</v>
      </c>
      <c r="E41" s="158" t="s">
        <v>178</v>
      </c>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G41" s="18"/>
      <c r="AH41" s="18"/>
      <c r="AI41" s="18"/>
      <c r="AJ41" s="18"/>
      <c r="AK41" s="18"/>
      <c r="AL41" s="18"/>
      <c r="AM41" s="18"/>
      <c r="EB41" s="18"/>
      <c r="EC41" s="18"/>
      <c r="ED41" s="18"/>
      <c r="EE41" s="18"/>
      <c r="EF41" s="18"/>
      <c r="EG41" s="18"/>
      <c r="EH41" s="18"/>
      <c r="EI41" s="18"/>
      <c r="EJ41" s="18"/>
      <c r="EK41" s="18"/>
      <c r="EL41" s="18"/>
      <c r="EM41" s="18"/>
      <c r="EN41" s="18"/>
      <c r="EO41" s="18"/>
    </row>
    <row r="42" spans="3:145" ht="6" customHeight="1">
      <c r="D42" s="140"/>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G42" s="18"/>
      <c r="AH42" s="18"/>
      <c r="AI42" s="18"/>
      <c r="AJ42" s="18"/>
      <c r="AK42" s="18"/>
      <c r="AL42" s="18"/>
      <c r="AM42" s="18"/>
      <c r="EB42" s="18"/>
      <c r="EC42" s="18"/>
      <c r="ED42" s="18"/>
      <c r="EE42" s="18"/>
      <c r="EF42" s="18"/>
      <c r="EG42" s="18"/>
      <c r="EH42" s="18"/>
      <c r="EI42" s="18"/>
      <c r="EJ42" s="18"/>
      <c r="EK42" s="18"/>
      <c r="EL42" s="18"/>
      <c r="EM42" s="18"/>
      <c r="EN42" s="18"/>
      <c r="EO42" s="18"/>
    </row>
    <row r="43" spans="3:145" ht="15" customHeight="1">
      <c r="C43" s="18">
        <v>2</v>
      </c>
      <c r="D43" s="158" t="s">
        <v>180</v>
      </c>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G43" s="18"/>
      <c r="AH43" s="18"/>
      <c r="AI43" s="18"/>
      <c r="AJ43" s="18"/>
      <c r="AK43" s="18"/>
      <c r="AL43" s="174"/>
      <c r="AM43" s="18"/>
      <c r="EB43" s="18"/>
      <c r="EC43" s="18"/>
      <c r="ED43" s="18"/>
      <c r="EE43" s="18"/>
      <c r="EF43" s="18"/>
      <c r="EG43" s="18"/>
      <c r="EH43" s="18"/>
      <c r="EI43" s="18"/>
      <c r="EJ43" s="18"/>
      <c r="EK43" s="18"/>
      <c r="EL43" s="18"/>
      <c r="EM43" s="18"/>
      <c r="EN43" s="18"/>
      <c r="EO43" s="18"/>
    </row>
    <row r="44" spans="3:145" ht="6" customHeight="1">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G44" s="18"/>
      <c r="AH44" s="18"/>
      <c r="AI44" s="18"/>
      <c r="AJ44" s="18"/>
      <c r="AK44" s="18"/>
      <c r="AL44" s="174"/>
      <c r="AM44" s="18"/>
      <c r="EB44" s="18"/>
      <c r="EC44" s="18"/>
      <c r="ED44" s="18"/>
      <c r="EE44" s="18"/>
      <c r="EF44" s="18"/>
      <c r="EG44" s="18"/>
      <c r="EH44" s="18"/>
      <c r="EI44" s="18"/>
      <c r="EJ44" s="18"/>
      <c r="EK44" s="18"/>
      <c r="EL44" s="18"/>
      <c r="EM44" s="18"/>
      <c r="EN44" s="18"/>
      <c r="EO44" s="18"/>
    </row>
    <row r="45" spans="3:145" ht="15" customHeight="1">
      <c r="C45" s="18">
        <v>3</v>
      </c>
      <c r="D45" s="158" t="s">
        <v>203</v>
      </c>
      <c r="F45" s="158"/>
      <c r="G45" s="158"/>
      <c r="H45" s="158"/>
      <c r="I45" s="158"/>
      <c r="J45" s="158"/>
      <c r="K45" s="158"/>
      <c r="L45" s="158"/>
      <c r="M45" s="158"/>
      <c r="O45" s="158"/>
      <c r="P45" s="158"/>
      <c r="Q45" s="158"/>
      <c r="R45" s="158"/>
      <c r="S45" s="158"/>
      <c r="T45" s="158"/>
      <c r="U45" s="158"/>
      <c r="V45" s="158"/>
      <c r="W45" s="158"/>
      <c r="X45" s="158"/>
      <c r="Y45" s="158"/>
      <c r="Z45" s="158"/>
      <c r="AA45" s="158"/>
      <c r="AB45" s="158"/>
      <c r="AC45" s="158"/>
      <c r="AD45" s="153"/>
      <c r="AG45" s="18"/>
      <c r="AH45" s="18"/>
      <c r="AI45" s="18"/>
      <c r="AJ45" s="18"/>
      <c r="AK45" s="18"/>
      <c r="AL45" s="174"/>
      <c r="AM45" s="18"/>
      <c r="EB45" s="18"/>
      <c r="EC45" s="18"/>
      <c r="ED45" s="18"/>
      <c r="EE45" s="18"/>
      <c r="EF45" s="18"/>
      <c r="EG45" s="18"/>
      <c r="EH45" s="18"/>
      <c r="EI45" s="18"/>
      <c r="EJ45" s="18"/>
      <c r="EK45" s="18"/>
      <c r="EL45" s="18"/>
      <c r="EM45" s="18"/>
      <c r="EN45" s="18"/>
      <c r="EO45" s="18"/>
    </row>
    <row r="46" spans="3:145" ht="6" customHeight="1">
      <c r="D46" s="158"/>
      <c r="F46" s="158"/>
      <c r="G46" s="158"/>
      <c r="H46" s="158"/>
      <c r="I46" s="158"/>
      <c r="J46" s="158"/>
      <c r="K46" s="158"/>
      <c r="L46" s="158"/>
      <c r="M46" s="158"/>
      <c r="O46" s="158"/>
      <c r="P46" s="158"/>
      <c r="Q46" s="158"/>
      <c r="R46" s="158"/>
      <c r="S46" s="158"/>
      <c r="T46" s="158"/>
      <c r="U46" s="158"/>
      <c r="V46" s="158"/>
      <c r="W46" s="158"/>
      <c r="X46" s="158"/>
      <c r="Y46" s="158"/>
      <c r="Z46" s="158"/>
      <c r="AA46" s="158"/>
      <c r="AB46" s="158"/>
      <c r="AC46" s="158"/>
      <c r="AD46" s="153"/>
      <c r="AG46" s="18"/>
      <c r="AH46" s="18"/>
      <c r="AI46" s="18"/>
      <c r="AJ46" s="18"/>
      <c r="AK46" s="18"/>
      <c r="AL46" s="174"/>
      <c r="AM46" s="18"/>
      <c r="EB46" s="18"/>
      <c r="EC46" s="18"/>
      <c r="ED46" s="18"/>
      <c r="EE46" s="18"/>
      <c r="EF46" s="18"/>
      <c r="EG46" s="18"/>
      <c r="EH46" s="18"/>
      <c r="EI46" s="18"/>
      <c r="EJ46" s="18"/>
      <c r="EK46" s="18"/>
      <c r="EL46" s="18"/>
      <c r="EM46" s="18"/>
      <c r="EN46" s="18"/>
      <c r="EO46" s="18"/>
    </row>
    <row r="47" spans="3:145" ht="15" customHeight="1">
      <c r="C47" s="153">
        <v>4</v>
      </c>
      <c r="D47" s="158" t="s">
        <v>188</v>
      </c>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3"/>
      <c r="AG47" s="18"/>
      <c r="AH47" s="18"/>
      <c r="AI47" s="18"/>
      <c r="AJ47" s="18"/>
      <c r="AK47" s="18"/>
      <c r="AL47" s="174"/>
      <c r="AM47" s="18"/>
      <c r="EB47" s="18"/>
      <c r="EC47" s="18"/>
      <c r="ED47" s="18"/>
      <c r="EE47" s="18"/>
      <c r="EF47" s="18"/>
      <c r="EG47" s="18"/>
      <c r="EH47" s="18"/>
      <c r="EI47" s="18"/>
      <c r="EJ47" s="18"/>
      <c r="EK47" s="18"/>
      <c r="EL47" s="18"/>
      <c r="EM47" s="18"/>
      <c r="EN47" s="18"/>
      <c r="EO47" s="18"/>
    </row>
    <row r="48" spans="3:145" ht="6" customHeight="1">
      <c r="C48" s="153"/>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3"/>
      <c r="AG48" s="18"/>
      <c r="AH48" s="18"/>
      <c r="AI48" s="18"/>
      <c r="AJ48" s="18"/>
      <c r="AK48" s="18"/>
      <c r="AL48" s="174"/>
      <c r="AM48" s="18"/>
      <c r="EB48" s="18"/>
      <c r="EC48" s="18"/>
      <c r="ED48" s="18"/>
      <c r="EE48" s="18"/>
      <c r="EF48" s="18"/>
      <c r="EG48" s="18"/>
      <c r="EH48" s="18"/>
      <c r="EI48" s="18"/>
      <c r="EJ48" s="18"/>
      <c r="EK48" s="18"/>
      <c r="EL48" s="18"/>
      <c r="EM48" s="18"/>
      <c r="EN48" s="18"/>
      <c r="EO48" s="18"/>
    </row>
    <row r="49" spans="1:145" ht="15" customHeight="1">
      <c r="D49" s="160" t="s">
        <v>0</v>
      </c>
      <c r="E49" s="158" t="s">
        <v>186</v>
      </c>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3"/>
      <c r="AG49" s="18"/>
      <c r="AH49" s="18"/>
      <c r="AI49" s="18"/>
      <c r="AJ49" s="18"/>
      <c r="AK49" s="18"/>
      <c r="AL49" s="174"/>
      <c r="AM49" s="18"/>
      <c r="EB49" s="18"/>
      <c r="EC49" s="18"/>
      <c r="ED49" s="18"/>
      <c r="EE49" s="18"/>
      <c r="EF49" s="18"/>
      <c r="EG49" s="18"/>
      <c r="EH49" s="18"/>
      <c r="EI49" s="18"/>
      <c r="EJ49" s="18"/>
      <c r="EK49" s="18"/>
      <c r="EL49" s="18"/>
      <c r="EM49" s="18"/>
      <c r="EN49" s="18"/>
      <c r="EO49" s="18"/>
    </row>
    <row r="50" spans="1:145" ht="16.5" customHeight="1">
      <c r="D50" s="140"/>
      <c r="AG50" s="18"/>
      <c r="AH50" s="18"/>
      <c r="AI50" s="18"/>
      <c r="AJ50" s="18"/>
      <c r="AK50" s="18"/>
      <c r="AL50" s="174"/>
      <c r="AM50" s="18"/>
      <c r="EB50" s="18"/>
      <c r="EC50" s="18"/>
      <c r="ED50" s="18"/>
      <c r="EE50" s="18"/>
      <c r="EF50" s="18"/>
      <c r="EG50" s="18"/>
      <c r="EH50" s="18"/>
      <c r="EI50" s="18"/>
      <c r="EJ50" s="18"/>
      <c r="EK50" s="18"/>
      <c r="EL50" s="18"/>
      <c r="EM50" s="18"/>
      <c r="EN50" s="18"/>
      <c r="EO50" s="18"/>
    </row>
    <row r="51" spans="1:145" ht="15" customHeight="1">
      <c r="C51" s="382" t="s">
        <v>167</v>
      </c>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G51" s="18"/>
      <c r="AH51" s="18"/>
      <c r="AI51" s="18"/>
      <c r="AJ51" s="18"/>
      <c r="AK51" s="18"/>
      <c r="AL51" s="174"/>
      <c r="AM51" s="18"/>
      <c r="EB51" s="18"/>
      <c r="EC51" s="18"/>
      <c r="ED51" s="18"/>
      <c r="EE51" s="18"/>
      <c r="EF51" s="18"/>
      <c r="EG51" s="18"/>
      <c r="EH51" s="18"/>
      <c r="EI51" s="18"/>
      <c r="EJ51" s="18"/>
      <c r="EK51" s="18"/>
      <c r="EL51" s="18"/>
      <c r="EM51" s="18"/>
      <c r="EN51" s="18"/>
      <c r="EO51" s="18"/>
    </row>
    <row r="52" spans="1:145" ht="15" customHeight="1">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G52" s="18"/>
      <c r="AH52" s="18"/>
      <c r="AI52" s="18"/>
      <c r="AJ52" s="18"/>
      <c r="AK52" s="18"/>
      <c r="AL52" s="174"/>
      <c r="AM52" s="18"/>
      <c r="EB52" s="18"/>
      <c r="EC52" s="18"/>
      <c r="ED52" s="18"/>
      <c r="EE52" s="18"/>
      <c r="EF52" s="18"/>
      <c r="EG52" s="18"/>
      <c r="EH52" s="18"/>
      <c r="EI52" s="18"/>
      <c r="EJ52" s="18"/>
      <c r="EK52" s="18"/>
      <c r="EL52" s="18"/>
      <c r="EM52" s="18"/>
      <c r="EN52" s="18"/>
      <c r="EO52" s="18"/>
    </row>
    <row r="53" spans="1:145" ht="15" customHeight="1">
      <c r="C53" s="175" t="s">
        <v>140</v>
      </c>
      <c r="AG53" s="18"/>
      <c r="AH53" s="18"/>
      <c r="AI53" s="18"/>
      <c r="AJ53" s="18"/>
      <c r="AK53" s="18"/>
      <c r="AL53" s="174"/>
      <c r="AM53" s="18"/>
      <c r="EB53" s="18"/>
      <c r="EC53" s="18"/>
      <c r="ED53" s="18"/>
      <c r="EE53" s="18"/>
      <c r="EF53" s="18"/>
      <c r="EG53" s="18"/>
      <c r="EH53" s="18"/>
      <c r="EI53" s="18"/>
      <c r="EJ53" s="18"/>
      <c r="EK53" s="18"/>
      <c r="EL53" s="18"/>
      <c r="EM53" s="18"/>
      <c r="EN53" s="18"/>
      <c r="EO53" s="18"/>
    </row>
    <row r="54" spans="1:145" ht="7.5" customHeight="1">
      <c r="B54" s="50"/>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G54" s="18"/>
      <c r="AH54" s="18"/>
      <c r="AI54" s="18"/>
      <c r="AJ54" s="18"/>
      <c r="AK54" s="18"/>
      <c r="AL54" s="17"/>
      <c r="AM54" s="18"/>
      <c r="EB54" s="18"/>
      <c r="EC54" s="18"/>
      <c r="ED54" s="18"/>
      <c r="EE54" s="18"/>
      <c r="EF54" s="18"/>
      <c r="EG54" s="18"/>
      <c r="EH54" s="18"/>
      <c r="EI54" s="18"/>
      <c r="EJ54" s="18"/>
      <c r="EK54" s="18"/>
      <c r="EL54" s="18"/>
      <c r="EM54" s="18"/>
      <c r="EN54" s="18"/>
      <c r="EO54" s="18"/>
    </row>
    <row r="55" spans="1:145" s="21" customFormat="1" ht="15" customHeight="1">
      <c r="A55" s="18"/>
      <c r="B55" s="18"/>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row r="56" spans="1:145" s="21" customFormat="1" ht="15" customHeight="1">
      <c r="A56" s="18"/>
      <c r="B56" s="18"/>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8"/>
    </row>
    <row r="57" spans="1:145" s="21" customFormat="1" ht="15" customHeight="1">
      <c r="A57" s="18"/>
      <c r="B57" s="18"/>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8"/>
    </row>
    <row r="58" spans="1:145" s="21" customFormat="1" ht="15" customHeight="1">
      <c r="A58" s="18"/>
      <c r="B58" s="18"/>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8"/>
    </row>
    <row r="59" spans="1:145" s="21" customFormat="1" ht="15" customHeight="1">
      <c r="A59" s="18"/>
      <c r="B59" s="18"/>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8"/>
    </row>
    <row r="60" spans="1:145" s="21" customFormat="1" ht="15" customHeight="1">
      <c r="A60" s="18"/>
      <c r="B60" s="18"/>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8"/>
    </row>
    <row r="61" spans="1:145" s="21" customFormat="1" ht="15" customHeight="1">
      <c r="A61" s="18"/>
      <c r="B61" s="18"/>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81"/>
      <c r="AI61" s="361"/>
      <c r="AJ61" s="361"/>
      <c r="AK61" s="361"/>
    </row>
    <row r="62" spans="1:145" ht="15" customHeight="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row>
    <row r="63" spans="1:145" ht="15" customHeight="1">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row>
    <row r="64" spans="1:145" ht="15" customHeight="1">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row>
    <row r="65" spans="3:31" ht="15" customHeight="1">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row>
    <row r="66" spans="3:31" ht="15" customHeight="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3:31" ht="15" customHeight="1">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3:31" ht="15" customHeight="1">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3:31" ht="15" customHeight="1">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3:31" ht="15" customHeight="1">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3:31" ht="15" customHeight="1">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3:31" ht="15" customHeight="1">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row>
    <row r="73" spans="3:31" ht="15" customHeight="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row>
    <row r="74" spans="3:31" ht="15" customHeight="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row>
    <row r="75" spans="3:31" ht="15" customHeight="1">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row>
    <row r="76" spans="3:31" ht="15" customHeight="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row>
    <row r="77" spans="3:31" ht="15" customHeight="1">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row>
    <row r="78" spans="3:31" ht="15" customHeight="1">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row>
    <row r="79" spans="3:31" ht="15" customHeight="1">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row>
    <row r="80" spans="3:31" ht="15" customHeight="1">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row>
    <row r="81" spans="3:31" ht="15" customHeight="1">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row>
    <row r="82" spans="3:31" ht="15" customHeight="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row>
    <row r="83" spans="3:31" ht="15" customHeight="1">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row>
    <row r="84" spans="3:31" ht="15" customHeight="1">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row>
    <row r="85" spans="3:31" ht="15" customHeight="1">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row>
    <row r="86" spans="3:31" ht="15" customHeight="1">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row>
    <row r="87" spans="3:31" ht="15" customHeight="1">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row>
    <row r="88" spans="3:31" ht="15" customHeight="1">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row>
    <row r="89" spans="3:31" ht="15" customHeight="1">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row>
    <row r="90" spans="3:31" ht="15" customHeight="1">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row>
    <row r="91" spans="3:31" ht="15" customHeight="1">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row>
    <row r="92" spans="3:31" ht="15" customHeight="1">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row>
    <row r="93" spans="3:31" ht="15" customHeight="1">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row>
    <row r="94" spans="3:31" ht="15" customHeight="1">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row>
    <row r="95" spans="3:31" ht="15" customHeight="1">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row>
    <row r="96" spans="3:31" ht="15" customHeight="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row>
    <row r="97" spans="3:31" ht="15" customHeight="1">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row>
    <row r="98" spans="3:31" ht="15" customHeight="1">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row>
    <row r="99" spans="3:31" ht="15" customHeight="1">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row>
    <row r="100" spans="3:31" ht="15" customHeight="1"/>
    <row r="101" spans="3:31" s="21" customFormat="1" ht="15" customHeight="1"/>
    <row r="102" spans="3:31" s="21" customFormat="1" ht="15" customHeight="1"/>
    <row r="103" spans="3:31" s="21" customFormat="1" ht="15" customHeight="1"/>
    <row r="104" spans="3:31" s="21" customFormat="1" ht="15" customHeight="1"/>
    <row r="105" spans="3:31" s="21" customFormat="1" ht="15" customHeight="1"/>
    <row r="106" spans="3:31" s="21" customFormat="1" ht="15" customHeight="1"/>
    <row r="107" spans="3:31" s="21" customFormat="1" ht="15" customHeight="1"/>
    <row r="108" spans="3:31" s="21" customFormat="1" ht="15" customHeight="1"/>
    <row r="109" spans="3:31" s="21" customFormat="1" ht="15" customHeight="1"/>
    <row r="110" spans="3:31" s="21" customFormat="1"/>
    <row r="111" spans="3:31" s="21" customFormat="1"/>
    <row r="112" spans="3:31"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row r="144" s="21" customFormat="1"/>
    <row r="145" s="21" customFormat="1"/>
    <row r="146" s="21" customFormat="1"/>
    <row r="147" s="21" customFormat="1"/>
    <row r="148" s="21" customFormat="1"/>
    <row r="149" s="21" customFormat="1"/>
    <row r="150" s="21" customFormat="1"/>
    <row r="151" s="21" customFormat="1"/>
    <row r="152" s="21" customFormat="1"/>
    <row r="153" s="21" customFormat="1"/>
    <row r="154" s="21" customFormat="1"/>
    <row r="155" s="21" customFormat="1"/>
    <row r="156" s="21" customFormat="1"/>
    <row r="157" s="21" customFormat="1"/>
    <row r="158" s="21" customFormat="1"/>
    <row r="159" s="21" customFormat="1"/>
    <row r="160"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row r="181" s="21" customFormat="1"/>
  </sheetData>
  <sheetProtection password="D178" sheet="1" objects="1" scenarios="1" selectLockedCells="1"/>
  <mergeCells count="11">
    <mergeCell ref="AI61:AK61"/>
    <mergeCell ref="C51:AD52"/>
    <mergeCell ref="E14:AD18"/>
    <mergeCell ref="E21:AD25"/>
    <mergeCell ref="F2:AA2"/>
    <mergeCell ref="F3:AA3"/>
    <mergeCell ref="B4:E4"/>
    <mergeCell ref="F4:AA4"/>
    <mergeCell ref="AB4:AE5"/>
    <mergeCell ref="F7:T7"/>
    <mergeCell ref="AA7:AE7"/>
  </mergeCells>
  <hyperlinks>
    <hyperlink ref="C53" r:id="rId1"/>
  </hyperlinks>
  <printOptions horizontalCentered="1"/>
  <pageMargins left="0.5" right="0.5" top="0.5" bottom="0.5" header="0" footer="0"/>
  <pageSetup scale="80" orientation="portrait"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sheetPr>
    <pageSetUpPr autoPageBreaks="0"/>
  </sheetPr>
  <dimension ref="B1:ER147"/>
  <sheetViews>
    <sheetView showGridLines="0" showRowColHeaders="0" zoomScaleNormal="100" workbookViewId="0">
      <selection activeCell="E15" sqref="E15:AK16"/>
    </sheetView>
  </sheetViews>
  <sheetFormatPr defaultColWidth="3.33203125" defaultRowHeight="15"/>
  <cols>
    <col min="1" max="1" width="9.6640625" style="18" customWidth="1"/>
    <col min="2" max="39" width="3.33203125" style="18"/>
    <col min="40" max="148" width="3.33203125" style="21"/>
    <col min="149" max="16384" width="3.33203125" style="18"/>
  </cols>
  <sheetData>
    <row r="1" spans="2:44" ht="8.25" customHeight="1"/>
    <row r="2" spans="2:44" ht="18" customHeight="1">
      <c r="B2" s="26"/>
      <c r="C2" s="26"/>
      <c r="D2" s="26"/>
      <c r="E2" s="47"/>
      <c r="F2" s="244" t="s">
        <v>6</v>
      </c>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5"/>
      <c r="AI2" s="25"/>
      <c r="AJ2" s="24"/>
      <c r="AK2" s="24"/>
      <c r="AL2" s="24"/>
      <c r="AM2" s="22"/>
    </row>
    <row r="3" spans="2:44" ht="18" customHeight="1">
      <c r="B3" s="462"/>
      <c r="C3" s="462"/>
      <c r="D3" s="462"/>
      <c r="E3" s="463"/>
      <c r="F3" s="244" t="s">
        <v>7</v>
      </c>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5"/>
      <c r="AI3" s="464" t="s">
        <v>176</v>
      </c>
      <c r="AJ3" s="465"/>
      <c r="AK3" s="465"/>
      <c r="AL3" s="465"/>
      <c r="AM3" s="22"/>
    </row>
    <row r="4" spans="2:44" ht="25.5" customHeight="1">
      <c r="B4" s="467">
        <f>'Cover Pg'!B6:E6</f>
        <v>41640</v>
      </c>
      <c r="C4" s="467"/>
      <c r="D4" s="467"/>
      <c r="E4" s="468"/>
      <c r="F4" s="459" t="s">
        <v>47</v>
      </c>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1"/>
      <c r="AI4" s="49"/>
      <c r="AJ4" s="48"/>
      <c r="AK4" s="48"/>
      <c r="AL4" s="48"/>
      <c r="AM4" s="23"/>
    </row>
    <row r="5" spans="2:44" ht="6"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44" ht="17.25" customHeight="1">
      <c r="B6" s="466" t="s">
        <v>177</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22"/>
    </row>
    <row r="7" spans="2:44" ht="17.25" customHeight="1">
      <c r="B7" s="466" t="s">
        <v>132</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22"/>
    </row>
    <row r="8" spans="2:44" ht="15" customHeight="1">
      <c r="B8" s="125" t="s">
        <v>134</v>
      </c>
      <c r="AM8" s="22"/>
    </row>
    <row r="9" spans="2:44" ht="15" customHeight="1">
      <c r="B9" s="18" t="s">
        <v>133</v>
      </c>
    </row>
    <row r="10" spans="2:44" ht="14.25" customHeight="1">
      <c r="B10" s="18" t="s">
        <v>183</v>
      </c>
      <c r="AM10" s="21"/>
    </row>
    <row r="11" spans="2:44" ht="15" customHeight="1">
      <c r="B11" s="18">
        <v>1</v>
      </c>
      <c r="C11" s="18" t="s">
        <v>175</v>
      </c>
    </row>
    <row r="12" spans="2:44" ht="15" customHeight="1">
      <c r="B12" s="18">
        <v>2</v>
      </c>
      <c r="C12" s="158" t="s">
        <v>187</v>
      </c>
    </row>
    <row r="13" spans="2:44" ht="15" customHeight="1" thickBot="1"/>
    <row r="14" spans="2:44" ht="15" customHeight="1" thickBot="1">
      <c r="B14" s="124" t="s">
        <v>132</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2"/>
    </row>
    <row r="15" spans="2:44" ht="15" customHeight="1">
      <c r="B15" s="235"/>
      <c r="C15" s="236"/>
      <c r="D15" s="236"/>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237"/>
    </row>
    <row r="16" spans="2:44" ht="15" customHeight="1">
      <c r="B16" s="238" t="s">
        <v>131</v>
      </c>
      <c r="C16" s="239"/>
      <c r="D16" s="239"/>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240"/>
      <c r="AM16" s="81"/>
      <c r="AP16" s="361"/>
      <c r="AQ16" s="361"/>
      <c r="AR16" s="361"/>
    </row>
    <row r="17" spans="2:38" ht="15" customHeight="1">
      <c r="B17" s="235"/>
      <c r="C17" s="236"/>
      <c r="D17" s="236"/>
      <c r="E17" s="236"/>
      <c r="F17" s="236"/>
      <c r="G17" s="236"/>
      <c r="H17" s="236"/>
      <c r="I17" s="236"/>
      <c r="J17" s="236"/>
      <c r="K17" s="236"/>
      <c r="L17" s="236"/>
      <c r="M17" s="437"/>
      <c r="N17" s="437"/>
      <c r="O17" s="437"/>
      <c r="P17" s="437"/>
      <c r="Q17" s="437"/>
      <c r="R17" s="437"/>
      <c r="S17" s="236"/>
      <c r="T17" s="241"/>
      <c r="U17" s="236"/>
      <c r="V17" s="236"/>
      <c r="W17" s="236"/>
      <c r="X17" s="236"/>
      <c r="Y17" s="437"/>
      <c r="Z17" s="437"/>
      <c r="AA17" s="437"/>
      <c r="AB17" s="437"/>
      <c r="AC17" s="437"/>
      <c r="AD17" s="437"/>
      <c r="AE17" s="437"/>
      <c r="AF17" s="437"/>
      <c r="AG17" s="437"/>
      <c r="AH17" s="437"/>
      <c r="AI17" s="437"/>
      <c r="AJ17" s="437"/>
      <c r="AK17" s="437"/>
      <c r="AL17" s="237"/>
    </row>
    <row r="18" spans="2:38" ht="15" customHeight="1">
      <c r="B18" s="238" t="s">
        <v>130</v>
      </c>
      <c r="C18" s="239"/>
      <c r="D18" s="239"/>
      <c r="E18" s="239"/>
      <c r="F18" s="239"/>
      <c r="G18" s="239"/>
      <c r="H18" s="239"/>
      <c r="I18" s="239"/>
      <c r="J18" s="239"/>
      <c r="K18" s="239"/>
      <c r="L18" s="239"/>
      <c r="M18" s="438"/>
      <c r="N18" s="438"/>
      <c r="O18" s="438"/>
      <c r="P18" s="438"/>
      <c r="Q18" s="438"/>
      <c r="R18" s="438"/>
      <c r="S18" s="239"/>
      <c r="T18" s="242"/>
      <c r="U18" s="239" t="s">
        <v>129</v>
      </c>
      <c r="V18" s="239"/>
      <c r="W18" s="239"/>
      <c r="X18" s="239"/>
      <c r="Y18" s="438"/>
      <c r="Z18" s="438"/>
      <c r="AA18" s="438"/>
      <c r="AB18" s="438"/>
      <c r="AC18" s="438"/>
      <c r="AD18" s="438"/>
      <c r="AE18" s="438"/>
      <c r="AF18" s="438"/>
      <c r="AG18" s="438"/>
      <c r="AH18" s="438"/>
      <c r="AI18" s="438"/>
      <c r="AJ18" s="438"/>
      <c r="AK18" s="438"/>
      <c r="AL18" s="240"/>
    </row>
    <row r="19" spans="2:38" ht="30" customHeight="1">
      <c r="B19" s="90"/>
      <c r="D19" s="105"/>
      <c r="E19" s="105"/>
      <c r="F19" s="105"/>
      <c r="G19" s="121" t="s">
        <v>128</v>
      </c>
      <c r="H19" s="412"/>
      <c r="I19" s="412"/>
      <c r="J19" s="412"/>
      <c r="K19" s="412"/>
      <c r="L19" s="412"/>
      <c r="M19" s="412"/>
      <c r="N19" s="412"/>
      <c r="O19" s="412"/>
      <c r="P19" s="412"/>
      <c r="Q19" s="412"/>
      <c r="R19" s="412"/>
      <c r="S19" s="412"/>
      <c r="T19" s="412"/>
      <c r="U19" s="412"/>
      <c r="V19" s="412"/>
      <c r="W19" s="20"/>
      <c r="AG19" s="88"/>
      <c r="AH19" s="88"/>
      <c r="AI19" s="88"/>
      <c r="AJ19" s="88"/>
      <c r="AK19" s="88"/>
      <c r="AL19" s="86"/>
    </row>
    <row r="20" spans="2:38" ht="15" customHeight="1">
      <c r="B20" s="90"/>
      <c r="C20" s="19"/>
      <c r="D20" s="105"/>
      <c r="E20" s="105"/>
      <c r="F20" s="105"/>
      <c r="G20" s="121" t="s">
        <v>14</v>
      </c>
      <c r="H20" s="447"/>
      <c r="I20" s="447"/>
      <c r="J20" s="447"/>
      <c r="K20" s="447"/>
      <c r="L20" s="447"/>
      <c r="M20" s="447"/>
      <c r="N20" s="447"/>
      <c r="O20" s="447"/>
      <c r="P20" s="447"/>
      <c r="Q20" s="447"/>
      <c r="R20" s="447"/>
      <c r="S20" s="447"/>
      <c r="T20" s="447"/>
      <c r="U20" s="447"/>
      <c r="V20" s="447"/>
      <c r="W20" s="17"/>
      <c r="X20" s="19" t="s">
        <v>33</v>
      </c>
      <c r="Y20" s="17"/>
      <c r="Z20" s="449"/>
      <c r="AA20" s="449"/>
      <c r="AB20" s="449"/>
      <c r="AC20" s="449"/>
      <c r="AD20" s="449"/>
      <c r="AE20" s="449"/>
      <c r="AF20" s="449"/>
      <c r="AG20" s="88"/>
      <c r="AH20" s="88"/>
      <c r="AI20" s="88"/>
      <c r="AJ20" s="88"/>
      <c r="AK20" s="88"/>
      <c r="AL20" s="86"/>
    </row>
    <row r="21" spans="2:38" ht="15" customHeight="1">
      <c r="B21" s="90"/>
      <c r="C21" s="105"/>
      <c r="D21" s="105"/>
      <c r="E21" s="19"/>
      <c r="F21" s="19"/>
      <c r="G21" s="19"/>
      <c r="H21" s="448"/>
      <c r="I21" s="448"/>
      <c r="J21" s="448"/>
      <c r="K21" s="448"/>
      <c r="L21" s="448"/>
      <c r="M21" s="448"/>
      <c r="N21" s="448"/>
      <c r="O21" s="448"/>
      <c r="P21" s="448"/>
      <c r="Q21" s="448"/>
      <c r="R21" s="448"/>
      <c r="S21" s="448"/>
      <c r="T21" s="448"/>
      <c r="U21" s="448"/>
      <c r="V21" s="448"/>
      <c r="W21" s="17"/>
      <c r="X21" s="19" t="s">
        <v>34</v>
      </c>
      <c r="Y21" s="17"/>
      <c r="Z21" s="450"/>
      <c r="AA21" s="450"/>
      <c r="AB21" s="450"/>
      <c r="AC21" s="450"/>
      <c r="AD21" s="450"/>
      <c r="AE21" s="450"/>
      <c r="AF21" s="450"/>
      <c r="AG21" s="88"/>
      <c r="AH21" s="88"/>
      <c r="AI21" s="88"/>
      <c r="AJ21" s="88"/>
      <c r="AK21" s="88"/>
      <c r="AL21" s="86"/>
    </row>
    <row r="22" spans="2:38" ht="15" customHeight="1">
      <c r="B22" s="90"/>
      <c r="C22" s="19"/>
      <c r="D22" s="105"/>
      <c r="E22" s="19"/>
      <c r="F22" s="19"/>
      <c r="G22" s="121" t="s">
        <v>15</v>
      </c>
      <c r="H22" s="432"/>
      <c r="I22" s="432"/>
      <c r="J22" s="432"/>
      <c r="K22" s="432"/>
      <c r="L22" s="432"/>
      <c r="M22" s="432"/>
      <c r="N22" s="367" t="s">
        <v>16</v>
      </c>
      <c r="O22" s="367"/>
      <c r="P22" s="432"/>
      <c r="Q22" s="432"/>
      <c r="R22" s="367" t="s">
        <v>5</v>
      </c>
      <c r="S22" s="433"/>
      <c r="T22" s="432"/>
      <c r="U22" s="432"/>
      <c r="V22" s="432"/>
      <c r="W22" s="17"/>
      <c r="X22" s="19" t="s">
        <v>127</v>
      </c>
      <c r="Y22" s="17"/>
      <c r="Z22" s="17"/>
      <c r="AA22" s="17"/>
      <c r="AB22" s="17"/>
      <c r="AC22" s="431"/>
      <c r="AD22" s="431"/>
      <c r="AE22" s="431"/>
      <c r="AF22" s="431"/>
      <c r="AG22" s="88"/>
      <c r="AH22" s="88"/>
      <c r="AI22" s="88"/>
      <c r="AJ22" s="88"/>
      <c r="AK22" s="88"/>
      <c r="AL22" s="86"/>
    </row>
    <row r="23" spans="2:38" ht="16.5" customHeight="1">
      <c r="B23" s="90"/>
      <c r="C23" s="88"/>
      <c r="D23" s="88"/>
      <c r="F23" s="19"/>
      <c r="G23" s="121" t="s">
        <v>8</v>
      </c>
      <c r="AD23" s="88"/>
      <c r="AE23" s="88"/>
      <c r="AF23" s="88"/>
      <c r="AG23" s="88"/>
      <c r="AH23" s="88"/>
      <c r="AI23" s="88"/>
      <c r="AJ23" s="88"/>
      <c r="AK23" s="88"/>
      <c r="AL23" s="86"/>
    </row>
    <row r="24" spans="2:38" ht="6" customHeight="1" thickBot="1">
      <c r="B24" s="90"/>
      <c r="C24" s="88"/>
      <c r="D24" s="88"/>
      <c r="E24" s="88"/>
      <c r="F24" s="105"/>
      <c r="G24" s="121"/>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6"/>
    </row>
    <row r="25" spans="2:38" ht="6.75" customHeight="1" thickTop="1">
      <c r="B25" s="119"/>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6"/>
    </row>
    <row r="26" spans="2:38" ht="15" customHeight="1">
      <c r="B26" s="90"/>
      <c r="C26" s="105" t="s">
        <v>126</v>
      </c>
      <c r="D26" s="88"/>
      <c r="E26" s="88"/>
      <c r="F26" s="88"/>
      <c r="G26" s="88"/>
      <c r="H26" s="88"/>
      <c r="I26" s="88"/>
      <c r="J26" s="441"/>
      <c r="K26" s="442"/>
      <c r="L26" s="442"/>
      <c r="M26" s="442"/>
      <c r="N26" s="442"/>
      <c r="O26" s="442"/>
      <c r="P26" s="443"/>
      <c r="Q26" s="88"/>
      <c r="R26" s="88"/>
      <c r="S26" s="105" t="s">
        <v>125</v>
      </c>
      <c r="T26" s="88"/>
      <c r="U26" s="88"/>
      <c r="V26" s="88"/>
      <c r="W26" s="88"/>
      <c r="X26" s="88"/>
      <c r="Y26" s="88"/>
      <c r="Z26" s="88"/>
      <c r="AA26" s="88"/>
      <c r="AB26" s="88"/>
      <c r="AC26" s="441"/>
      <c r="AD26" s="442"/>
      <c r="AE26" s="442"/>
      <c r="AF26" s="442"/>
      <c r="AG26" s="442"/>
      <c r="AH26" s="442"/>
      <c r="AI26" s="443"/>
      <c r="AJ26" s="88"/>
      <c r="AK26" s="88"/>
      <c r="AL26" s="86"/>
    </row>
    <row r="27" spans="2:38" ht="15" customHeight="1">
      <c r="B27" s="90"/>
      <c r="C27" s="88"/>
      <c r="D27" s="88"/>
      <c r="E27" s="88"/>
      <c r="F27" s="88"/>
      <c r="G27" s="88"/>
      <c r="H27" s="88"/>
      <c r="I27" s="88"/>
      <c r="J27" s="444"/>
      <c r="K27" s="445"/>
      <c r="L27" s="445"/>
      <c r="M27" s="445"/>
      <c r="N27" s="445"/>
      <c r="O27" s="445"/>
      <c r="P27" s="446"/>
      <c r="Q27" s="88"/>
      <c r="R27" s="88"/>
      <c r="S27" s="19" t="s">
        <v>124</v>
      </c>
      <c r="T27" s="88"/>
      <c r="U27" s="88"/>
      <c r="V27" s="88"/>
      <c r="W27" s="88"/>
      <c r="X27" s="88"/>
      <c r="Y27" s="88"/>
      <c r="Z27" s="88"/>
      <c r="AA27" s="88"/>
      <c r="AB27" s="88"/>
      <c r="AC27" s="444"/>
      <c r="AD27" s="445"/>
      <c r="AE27" s="445"/>
      <c r="AF27" s="445"/>
      <c r="AG27" s="445"/>
      <c r="AH27" s="445"/>
      <c r="AI27" s="446"/>
      <c r="AJ27" s="88"/>
      <c r="AK27" s="88"/>
      <c r="AL27" s="86"/>
    </row>
    <row r="28" spans="2:38" ht="15" customHeight="1">
      <c r="B28" s="90"/>
      <c r="C28" s="88"/>
      <c r="D28" s="88"/>
      <c r="E28" s="88"/>
      <c r="F28" s="88"/>
      <c r="G28" s="88"/>
      <c r="H28" s="88"/>
      <c r="I28" s="88"/>
      <c r="J28" s="88"/>
      <c r="K28" s="88"/>
      <c r="L28" s="88"/>
      <c r="M28" s="88"/>
      <c r="N28" s="88"/>
      <c r="O28" s="88"/>
      <c r="P28" s="88"/>
      <c r="Q28" s="88"/>
      <c r="R28" s="88"/>
      <c r="S28" s="120" t="s">
        <v>123</v>
      </c>
      <c r="T28" s="88"/>
      <c r="U28" s="88"/>
      <c r="V28" s="88"/>
      <c r="W28" s="88"/>
      <c r="X28" s="88"/>
      <c r="Y28" s="88"/>
      <c r="Z28" s="88"/>
      <c r="AA28" s="88"/>
      <c r="AB28" s="88"/>
      <c r="AC28" s="88"/>
      <c r="AD28" s="88"/>
      <c r="AE28" s="88"/>
      <c r="AF28" s="88"/>
      <c r="AG28" s="88"/>
      <c r="AH28" s="88"/>
      <c r="AI28" s="88"/>
      <c r="AJ28" s="88"/>
      <c r="AK28" s="88"/>
      <c r="AL28" s="86"/>
    </row>
    <row r="29" spans="2:38" ht="6" customHeight="1" thickBot="1">
      <c r="B29" s="90"/>
      <c r="C29" s="88"/>
      <c r="D29" s="88"/>
      <c r="E29" s="88"/>
      <c r="F29" s="88"/>
      <c r="G29" s="88"/>
      <c r="H29" s="88"/>
      <c r="I29" s="88"/>
      <c r="J29" s="88"/>
      <c r="K29" s="88"/>
      <c r="L29" s="88"/>
      <c r="M29" s="88"/>
      <c r="N29" s="88"/>
      <c r="O29" s="88"/>
      <c r="P29" s="88"/>
      <c r="Q29" s="88"/>
      <c r="R29" s="88"/>
      <c r="S29" s="120"/>
      <c r="T29" s="88"/>
      <c r="U29" s="88"/>
      <c r="V29" s="88"/>
      <c r="W29" s="88"/>
      <c r="X29" s="88"/>
      <c r="Y29" s="88"/>
      <c r="Z29" s="88"/>
      <c r="AA29" s="88"/>
      <c r="AB29" s="88"/>
      <c r="AC29" s="88"/>
      <c r="AD29" s="88"/>
      <c r="AE29" s="88"/>
      <c r="AF29" s="88"/>
      <c r="AG29" s="88"/>
      <c r="AH29" s="88"/>
      <c r="AI29" s="88"/>
      <c r="AJ29" s="88"/>
      <c r="AK29" s="88"/>
      <c r="AL29" s="86"/>
    </row>
    <row r="30" spans="2:38" ht="15" customHeight="1" thickTop="1">
      <c r="B30" s="119" t="s">
        <v>122</v>
      </c>
      <c r="C30" s="117"/>
      <c r="D30" s="117"/>
      <c r="E30" s="117"/>
      <c r="F30" s="117"/>
      <c r="G30" s="117"/>
      <c r="H30" s="117"/>
      <c r="I30" s="117"/>
      <c r="J30" s="117"/>
      <c r="K30" s="117" t="s">
        <v>121</v>
      </c>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6"/>
    </row>
    <row r="31" spans="2:38" ht="15" customHeight="1">
      <c r="B31" s="90"/>
      <c r="C31" s="105" t="s">
        <v>120</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6"/>
    </row>
    <row r="32" spans="2:38" ht="15" customHeight="1">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6"/>
    </row>
    <row r="33" spans="2:148" ht="15" customHeight="1">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6"/>
    </row>
    <row r="34" spans="2:148" ht="15" customHeight="1">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6"/>
    </row>
    <row r="35" spans="2:148" ht="15" customHeight="1" thickBot="1">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6"/>
    </row>
    <row r="36" spans="2:148" ht="15" customHeight="1" thickTop="1">
      <c r="B36" s="118" t="s">
        <v>119</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6"/>
    </row>
    <row r="37" spans="2:148" ht="6" customHeight="1">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6"/>
    </row>
    <row r="38" spans="2:148" ht="15" customHeight="1">
      <c r="B38" s="90"/>
      <c r="C38" s="105" t="s">
        <v>118</v>
      </c>
      <c r="D38" s="88"/>
      <c r="E38" s="88"/>
      <c r="G38" s="88"/>
      <c r="H38" s="88"/>
      <c r="I38" s="88"/>
      <c r="J38" s="88"/>
      <c r="K38" s="88"/>
      <c r="L38" s="112" t="s">
        <v>117</v>
      </c>
      <c r="M38" s="434"/>
      <c r="N38" s="435"/>
      <c r="O38" s="435"/>
      <c r="P38" s="435"/>
      <c r="Q38" s="436"/>
      <c r="T38" s="88"/>
      <c r="U38" s="105" t="s">
        <v>116</v>
      </c>
      <c r="V38" s="88"/>
      <c r="W38" s="88"/>
      <c r="X38" s="81"/>
      <c r="Y38" s="81"/>
      <c r="Z38" s="81"/>
      <c r="AA38" s="81"/>
      <c r="AD38" s="88"/>
      <c r="AE38" s="81"/>
      <c r="AF38" s="112" t="s">
        <v>115</v>
      </c>
      <c r="AG38" s="434"/>
      <c r="AH38" s="435"/>
      <c r="AI38" s="435"/>
      <c r="AJ38" s="435"/>
      <c r="AK38" s="436"/>
      <c r="AL38" s="86"/>
    </row>
    <row r="39" spans="2:148" ht="15" customHeight="1">
      <c r="B39" s="90"/>
      <c r="C39" s="88"/>
      <c r="D39" s="88"/>
      <c r="E39" s="88"/>
      <c r="F39" s="88"/>
      <c r="G39" s="88"/>
      <c r="H39" s="88"/>
      <c r="I39" s="88"/>
      <c r="J39" s="88"/>
      <c r="L39" s="115" t="s">
        <v>37</v>
      </c>
      <c r="M39" s="114"/>
      <c r="N39" s="114"/>
      <c r="O39" s="114"/>
      <c r="P39" s="114"/>
      <c r="Q39" s="114"/>
      <c r="R39" s="88"/>
      <c r="S39" s="88"/>
      <c r="T39" s="88"/>
      <c r="U39" s="88"/>
      <c r="V39" s="88"/>
      <c r="W39" s="88"/>
      <c r="X39" s="88"/>
      <c r="Y39" s="88"/>
      <c r="Z39" s="88"/>
      <c r="AA39" s="88"/>
      <c r="AB39" s="88"/>
      <c r="AC39" s="88"/>
      <c r="AD39" s="88"/>
      <c r="AE39" s="88"/>
      <c r="AF39" s="88" t="s">
        <v>37</v>
      </c>
      <c r="AG39" s="114"/>
      <c r="AH39" s="114"/>
      <c r="AI39" s="114"/>
      <c r="AJ39" s="114"/>
      <c r="AK39" s="114"/>
      <c r="AL39" s="86"/>
    </row>
    <row r="40" spans="2:148" ht="15" customHeight="1">
      <c r="B40" s="90"/>
      <c r="C40" s="88"/>
      <c r="D40" s="88"/>
      <c r="E40" s="88"/>
      <c r="G40" s="88"/>
      <c r="H40" s="88"/>
      <c r="I40" s="88"/>
      <c r="J40" s="88"/>
      <c r="K40" s="88"/>
      <c r="L40" s="112" t="s">
        <v>114</v>
      </c>
      <c r="M40" s="434"/>
      <c r="N40" s="435"/>
      <c r="O40" s="435"/>
      <c r="P40" s="435"/>
      <c r="Q40" s="436"/>
      <c r="R40" s="88"/>
      <c r="S40" s="88"/>
      <c r="T40" s="88"/>
      <c r="U40" s="88"/>
      <c r="V40" s="88"/>
      <c r="W40" s="88"/>
      <c r="X40" s="88"/>
      <c r="Y40" s="88"/>
      <c r="Z40" s="88"/>
      <c r="AA40" s="88"/>
      <c r="AB40" s="88"/>
      <c r="AC40" s="88"/>
      <c r="AD40" s="88"/>
      <c r="AE40" s="88"/>
      <c r="AF40" s="112" t="s">
        <v>113</v>
      </c>
      <c r="AG40" s="434"/>
      <c r="AH40" s="435"/>
      <c r="AI40" s="435"/>
      <c r="AJ40" s="435"/>
      <c r="AK40" s="436"/>
      <c r="AL40" s="86"/>
    </row>
    <row r="41" spans="2:148" ht="15" customHeight="1" thickBot="1">
      <c r="B41" s="90"/>
      <c r="C41" s="88"/>
      <c r="D41" s="88"/>
      <c r="E41" s="88"/>
      <c r="F41" s="88"/>
      <c r="G41" s="88"/>
      <c r="H41" s="88"/>
      <c r="I41" s="88"/>
      <c r="J41" s="88"/>
      <c r="L41" s="115" t="s">
        <v>38</v>
      </c>
      <c r="M41" s="113"/>
      <c r="N41" s="113"/>
      <c r="O41" s="113"/>
      <c r="P41" s="113"/>
      <c r="Q41" s="113"/>
      <c r="R41" s="88"/>
      <c r="S41" s="88"/>
      <c r="T41" s="88"/>
      <c r="U41" s="88"/>
      <c r="V41" s="88"/>
      <c r="W41" s="88"/>
      <c r="X41" s="88"/>
      <c r="Y41" s="88"/>
      <c r="Z41" s="88"/>
      <c r="AA41" s="88"/>
      <c r="AB41" s="88"/>
      <c r="AC41" s="88"/>
      <c r="AD41" s="88"/>
      <c r="AE41" s="88"/>
      <c r="AF41" s="88" t="s">
        <v>37</v>
      </c>
      <c r="AG41" s="114"/>
      <c r="AH41" s="114"/>
      <c r="AI41" s="114"/>
      <c r="AJ41" s="114"/>
      <c r="AK41" s="114"/>
      <c r="AL41" s="86"/>
    </row>
    <row r="42" spans="2:148" ht="15" customHeight="1" thickTop="1" thickBot="1">
      <c r="B42" s="90"/>
      <c r="C42" s="88"/>
      <c r="D42" s="88"/>
      <c r="E42" s="88"/>
      <c r="F42" s="88"/>
      <c r="G42" s="88"/>
      <c r="H42" s="88"/>
      <c r="I42" s="88"/>
      <c r="K42" s="88"/>
      <c r="L42" s="112" t="s">
        <v>111</v>
      </c>
      <c r="M42" s="428">
        <f>SUM(M38+M40)</f>
        <v>0</v>
      </c>
      <c r="N42" s="429"/>
      <c r="O42" s="429"/>
      <c r="P42" s="429"/>
      <c r="Q42" s="430"/>
      <c r="R42" s="88"/>
      <c r="S42" s="88"/>
      <c r="T42" s="88"/>
      <c r="U42" s="88"/>
      <c r="V42" s="88"/>
      <c r="W42" s="88"/>
      <c r="X42" s="88"/>
      <c r="Y42" s="88"/>
      <c r="Z42" s="88"/>
      <c r="AA42" s="88"/>
      <c r="AB42" s="88"/>
      <c r="AC42" s="88"/>
      <c r="AD42" s="88"/>
      <c r="AE42" s="88"/>
      <c r="AF42" s="112" t="s">
        <v>112</v>
      </c>
      <c r="AG42" s="434"/>
      <c r="AH42" s="435"/>
      <c r="AI42" s="435"/>
      <c r="AJ42" s="435"/>
      <c r="AK42" s="436"/>
      <c r="AL42" s="86"/>
    </row>
    <row r="43" spans="2:148" ht="15" customHeight="1" thickBot="1">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t="s">
        <v>38</v>
      </c>
      <c r="AG43" s="113"/>
      <c r="AH43" s="113"/>
      <c r="AI43" s="113"/>
      <c r="AJ43" s="113"/>
      <c r="AK43" s="113"/>
      <c r="AL43" s="86"/>
    </row>
    <row r="44" spans="2:148" ht="15" customHeight="1" thickTop="1" thickBot="1">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112" t="s">
        <v>111</v>
      </c>
      <c r="AG44" s="428">
        <f>SUM(AG38+AG40+AG42)</f>
        <v>0</v>
      </c>
      <c r="AH44" s="429"/>
      <c r="AI44" s="429"/>
      <c r="AJ44" s="429"/>
      <c r="AK44" s="430"/>
      <c r="AL44" s="86"/>
    </row>
    <row r="45" spans="2:148" s="80" customFormat="1" ht="15" customHeight="1">
      <c r="B45" s="90"/>
      <c r="C45" s="88" t="s">
        <v>110</v>
      </c>
      <c r="D45" s="88"/>
      <c r="E45" s="88"/>
      <c r="F45" s="88"/>
      <c r="G45" s="88"/>
      <c r="H45" s="88"/>
      <c r="I45" s="412"/>
      <c r="J45" s="412"/>
      <c r="K45" s="412"/>
      <c r="L45" s="88"/>
      <c r="M45" s="88"/>
      <c r="N45" s="88" t="s">
        <v>109</v>
      </c>
      <c r="O45" s="88"/>
      <c r="P45" s="88"/>
      <c r="Q45" s="88"/>
      <c r="R45" s="88"/>
      <c r="S45" s="412"/>
      <c r="T45" s="412"/>
      <c r="U45" s="412"/>
      <c r="V45" s="88"/>
      <c r="W45" s="88"/>
      <c r="X45" s="88"/>
      <c r="Y45" s="88"/>
      <c r="Z45" s="88"/>
      <c r="AA45" s="88"/>
      <c r="AB45" s="88"/>
      <c r="AC45" s="88"/>
      <c r="AD45" s="88"/>
      <c r="AE45" s="88"/>
      <c r="AF45" s="88"/>
      <c r="AG45" s="88"/>
      <c r="AH45" s="88"/>
      <c r="AI45" s="88"/>
      <c r="AJ45" s="88"/>
      <c r="AK45" s="88"/>
      <c r="AL45" s="86"/>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row>
    <row r="46" spans="2:148" ht="6.75" customHeight="1" thickBot="1">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6"/>
    </row>
    <row r="47" spans="2:148" ht="9" customHeight="1" thickTop="1" thickBot="1">
      <c r="B47" s="111"/>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09"/>
    </row>
    <row r="48" spans="2:148" ht="15" customHeight="1" thickTop="1">
      <c r="B48" s="108"/>
      <c r="C48" s="105"/>
      <c r="D48" s="105"/>
      <c r="E48" s="105"/>
      <c r="F48" s="105"/>
      <c r="G48" s="105"/>
      <c r="H48" s="105"/>
      <c r="I48" s="105"/>
      <c r="J48" s="106"/>
      <c r="K48" s="106"/>
      <c r="L48" s="107"/>
      <c r="M48" s="106"/>
      <c r="N48" s="106"/>
      <c r="O48" s="106"/>
      <c r="P48" s="105"/>
      <c r="Q48" s="107"/>
      <c r="R48" s="105"/>
      <c r="S48" s="107"/>
      <c r="T48" s="106"/>
      <c r="U48" s="107"/>
      <c r="V48" s="106"/>
      <c r="W48" s="105"/>
      <c r="X48" s="105"/>
      <c r="Y48" s="105"/>
      <c r="Z48" s="413" t="s">
        <v>108</v>
      </c>
      <c r="AA48" s="414"/>
      <c r="AB48" s="414"/>
      <c r="AC48" s="414"/>
      <c r="AD48" s="422"/>
      <c r="AE48" s="413" t="s">
        <v>107</v>
      </c>
      <c r="AF48" s="414"/>
      <c r="AG48" s="414"/>
      <c r="AH48" s="414"/>
      <c r="AI48" s="414"/>
      <c r="AJ48" s="414"/>
      <c r="AK48" s="414"/>
      <c r="AL48" s="415"/>
    </row>
    <row r="49" spans="2:38" ht="15" customHeight="1">
      <c r="B49" s="416" t="s">
        <v>106</v>
      </c>
      <c r="C49" s="417"/>
      <c r="D49" s="417"/>
      <c r="E49" s="417"/>
      <c r="F49" s="417"/>
      <c r="G49" s="417"/>
      <c r="H49" s="417"/>
      <c r="I49" s="417"/>
      <c r="J49" s="417"/>
      <c r="K49" s="411"/>
      <c r="L49" s="410" t="s">
        <v>105</v>
      </c>
      <c r="M49" s="417"/>
      <c r="N49" s="417"/>
      <c r="O49" s="417"/>
      <c r="P49" s="411"/>
      <c r="Q49" s="410" t="s">
        <v>104</v>
      </c>
      <c r="R49" s="411"/>
      <c r="S49" s="410" t="s">
        <v>103</v>
      </c>
      <c r="T49" s="411"/>
      <c r="U49" s="410" t="s">
        <v>102</v>
      </c>
      <c r="V49" s="417"/>
      <c r="W49" s="417"/>
      <c r="X49" s="417"/>
      <c r="Y49" s="417"/>
      <c r="Z49" s="410" t="s">
        <v>101</v>
      </c>
      <c r="AA49" s="417"/>
      <c r="AB49" s="417"/>
      <c r="AC49" s="417"/>
      <c r="AD49" s="411"/>
      <c r="AE49" s="410" t="s">
        <v>100</v>
      </c>
      <c r="AF49" s="417"/>
      <c r="AG49" s="417"/>
      <c r="AH49" s="417"/>
      <c r="AI49" s="417"/>
      <c r="AJ49" s="417"/>
      <c r="AK49" s="417"/>
      <c r="AL49" s="423"/>
    </row>
    <row r="50" spans="2:38" ht="15" customHeight="1">
      <c r="B50" s="418"/>
      <c r="C50" s="393"/>
      <c r="D50" s="393"/>
      <c r="E50" s="393"/>
      <c r="F50" s="393"/>
      <c r="G50" s="393"/>
      <c r="H50" s="393"/>
      <c r="I50" s="393"/>
      <c r="J50" s="393"/>
      <c r="K50" s="419"/>
      <c r="L50" s="406"/>
      <c r="M50" s="458"/>
      <c r="N50" s="458"/>
      <c r="O50" s="458"/>
      <c r="P50" s="407"/>
      <c r="Q50" s="406"/>
      <c r="R50" s="407"/>
      <c r="S50" s="406"/>
      <c r="T50" s="407"/>
      <c r="U50" s="452"/>
      <c r="V50" s="453"/>
      <c r="W50" s="453"/>
      <c r="X50" s="453"/>
      <c r="Y50" s="454"/>
      <c r="Z50" s="104" t="s">
        <v>41</v>
      </c>
      <c r="AA50" s="424"/>
      <c r="AB50" s="424"/>
      <c r="AC50" s="424"/>
      <c r="AD50" s="425"/>
      <c r="AE50" s="392"/>
      <c r="AF50" s="393"/>
      <c r="AG50" s="393"/>
      <c r="AH50" s="393"/>
      <c r="AI50" s="393"/>
      <c r="AJ50" s="393"/>
      <c r="AK50" s="393"/>
      <c r="AL50" s="394"/>
    </row>
    <row r="51" spans="2:38" ht="15" customHeight="1">
      <c r="B51" s="420"/>
      <c r="C51" s="396"/>
      <c r="D51" s="396"/>
      <c r="E51" s="396"/>
      <c r="F51" s="396"/>
      <c r="G51" s="396"/>
      <c r="H51" s="396"/>
      <c r="I51" s="396"/>
      <c r="J51" s="396"/>
      <c r="K51" s="421"/>
      <c r="L51" s="408"/>
      <c r="M51" s="412"/>
      <c r="N51" s="412"/>
      <c r="O51" s="412"/>
      <c r="P51" s="409"/>
      <c r="Q51" s="408"/>
      <c r="R51" s="409"/>
      <c r="S51" s="408"/>
      <c r="T51" s="409"/>
      <c r="U51" s="455"/>
      <c r="V51" s="456"/>
      <c r="W51" s="456"/>
      <c r="X51" s="456"/>
      <c r="Y51" s="457"/>
      <c r="Z51" s="103"/>
      <c r="AA51" s="426"/>
      <c r="AB51" s="426"/>
      <c r="AC51" s="426"/>
      <c r="AD51" s="427"/>
      <c r="AE51" s="395"/>
      <c r="AF51" s="396"/>
      <c r="AG51" s="396"/>
      <c r="AH51" s="396"/>
      <c r="AI51" s="396"/>
      <c r="AJ51" s="396"/>
      <c r="AK51" s="396"/>
      <c r="AL51" s="397"/>
    </row>
    <row r="52" spans="2:38" ht="15" customHeight="1">
      <c r="B52" s="418"/>
      <c r="C52" s="393"/>
      <c r="D52" s="393"/>
      <c r="E52" s="393"/>
      <c r="F52" s="393"/>
      <c r="G52" s="393"/>
      <c r="H52" s="393"/>
      <c r="I52" s="393"/>
      <c r="J52" s="393"/>
      <c r="K52" s="419"/>
      <c r="L52" s="406"/>
      <c r="M52" s="458"/>
      <c r="N52" s="458"/>
      <c r="O52" s="458"/>
      <c r="P52" s="407"/>
      <c r="Q52" s="406"/>
      <c r="R52" s="407"/>
      <c r="S52" s="406"/>
      <c r="T52" s="407"/>
      <c r="U52" s="452"/>
      <c r="V52" s="453"/>
      <c r="W52" s="453"/>
      <c r="X52" s="453"/>
      <c r="Y52" s="454"/>
      <c r="Z52" s="102"/>
      <c r="AA52" s="402"/>
      <c r="AB52" s="402"/>
      <c r="AC52" s="402"/>
      <c r="AD52" s="403"/>
      <c r="AE52" s="392"/>
      <c r="AF52" s="393"/>
      <c r="AG52" s="393"/>
      <c r="AH52" s="393"/>
      <c r="AI52" s="393"/>
      <c r="AJ52" s="393"/>
      <c r="AK52" s="393"/>
      <c r="AL52" s="394"/>
    </row>
    <row r="53" spans="2:38" ht="15" customHeight="1">
      <c r="B53" s="420"/>
      <c r="C53" s="396"/>
      <c r="D53" s="396"/>
      <c r="E53" s="396"/>
      <c r="F53" s="396"/>
      <c r="G53" s="396"/>
      <c r="H53" s="396"/>
      <c r="I53" s="396"/>
      <c r="J53" s="396"/>
      <c r="K53" s="421"/>
      <c r="L53" s="408"/>
      <c r="M53" s="412"/>
      <c r="N53" s="412"/>
      <c r="O53" s="412"/>
      <c r="P53" s="409"/>
      <c r="Q53" s="408"/>
      <c r="R53" s="409"/>
      <c r="S53" s="408"/>
      <c r="T53" s="409"/>
      <c r="U53" s="455"/>
      <c r="V53" s="456"/>
      <c r="W53" s="456"/>
      <c r="X53" s="456"/>
      <c r="Y53" s="457"/>
      <c r="Z53" s="101"/>
      <c r="AA53" s="404"/>
      <c r="AB53" s="404"/>
      <c r="AC53" s="404"/>
      <c r="AD53" s="405"/>
      <c r="AE53" s="395"/>
      <c r="AF53" s="396"/>
      <c r="AG53" s="396"/>
      <c r="AH53" s="396"/>
      <c r="AI53" s="396"/>
      <c r="AJ53" s="396"/>
      <c r="AK53" s="396"/>
      <c r="AL53" s="397"/>
    </row>
    <row r="54" spans="2:38" ht="15" customHeight="1">
      <c r="B54" s="418"/>
      <c r="C54" s="393"/>
      <c r="D54" s="393"/>
      <c r="E54" s="393"/>
      <c r="F54" s="393"/>
      <c r="G54" s="393"/>
      <c r="H54" s="393"/>
      <c r="I54" s="393"/>
      <c r="J54" s="393"/>
      <c r="K54" s="419"/>
      <c r="L54" s="406"/>
      <c r="M54" s="458"/>
      <c r="N54" s="458"/>
      <c r="O54" s="458"/>
      <c r="P54" s="407"/>
      <c r="Q54" s="406"/>
      <c r="R54" s="407"/>
      <c r="S54" s="406"/>
      <c r="T54" s="407"/>
      <c r="U54" s="452"/>
      <c r="V54" s="453"/>
      <c r="W54" s="453"/>
      <c r="X54" s="453"/>
      <c r="Y54" s="454"/>
      <c r="Z54" s="102"/>
      <c r="AA54" s="402"/>
      <c r="AB54" s="402"/>
      <c r="AC54" s="402"/>
      <c r="AD54" s="403"/>
      <c r="AE54" s="392"/>
      <c r="AF54" s="393"/>
      <c r="AG54" s="393"/>
      <c r="AH54" s="393"/>
      <c r="AI54" s="393"/>
      <c r="AJ54" s="393"/>
      <c r="AK54" s="393"/>
      <c r="AL54" s="394"/>
    </row>
    <row r="55" spans="2:38" ht="15" customHeight="1">
      <c r="B55" s="420"/>
      <c r="C55" s="396"/>
      <c r="D55" s="396"/>
      <c r="E55" s="396"/>
      <c r="F55" s="396"/>
      <c r="G55" s="396"/>
      <c r="H55" s="396"/>
      <c r="I55" s="396"/>
      <c r="J55" s="396"/>
      <c r="K55" s="421"/>
      <c r="L55" s="408"/>
      <c r="M55" s="412"/>
      <c r="N55" s="412"/>
      <c r="O55" s="412"/>
      <c r="P55" s="409"/>
      <c r="Q55" s="408"/>
      <c r="R55" s="409"/>
      <c r="S55" s="408"/>
      <c r="T55" s="409"/>
      <c r="U55" s="455"/>
      <c r="V55" s="456"/>
      <c r="W55" s="456"/>
      <c r="X55" s="456"/>
      <c r="Y55" s="457"/>
      <c r="Z55" s="101"/>
      <c r="AA55" s="404"/>
      <c r="AB55" s="404"/>
      <c r="AC55" s="404"/>
      <c r="AD55" s="405"/>
      <c r="AE55" s="395"/>
      <c r="AF55" s="396"/>
      <c r="AG55" s="396"/>
      <c r="AH55" s="396"/>
      <c r="AI55" s="396"/>
      <c r="AJ55" s="396"/>
      <c r="AK55" s="396"/>
      <c r="AL55" s="397"/>
    </row>
    <row r="56" spans="2:38" ht="15" customHeight="1">
      <c r="B56" s="418"/>
      <c r="C56" s="393"/>
      <c r="D56" s="393"/>
      <c r="E56" s="393"/>
      <c r="F56" s="393"/>
      <c r="G56" s="393"/>
      <c r="H56" s="393"/>
      <c r="I56" s="393"/>
      <c r="J56" s="393"/>
      <c r="K56" s="419"/>
      <c r="L56" s="406"/>
      <c r="M56" s="458"/>
      <c r="N56" s="458"/>
      <c r="O56" s="458"/>
      <c r="P56" s="407"/>
      <c r="Q56" s="406"/>
      <c r="R56" s="407"/>
      <c r="S56" s="406"/>
      <c r="T56" s="407"/>
      <c r="U56" s="452"/>
      <c r="V56" s="453"/>
      <c r="W56" s="453"/>
      <c r="X56" s="453"/>
      <c r="Y56" s="454"/>
      <c r="Z56" s="102"/>
      <c r="AA56" s="402"/>
      <c r="AB56" s="402"/>
      <c r="AC56" s="402"/>
      <c r="AD56" s="403"/>
      <c r="AE56" s="392"/>
      <c r="AF56" s="393"/>
      <c r="AG56" s="393"/>
      <c r="AH56" s="393"/>
      <c r="AI56" s="393"/>
      <c r="AJ56" s="393"/>
      <c r="AK56" s="393"/>
      <c r="AL56" s="394"/>
    </row>
    <row r="57" spans="2:38" ht="15" customHeight="1">
      <c r="B57" s="420"/>
      <c r="C57" s="396"/>
      <c r="D57" s="396"/>
      <c r="E57" s="396"/>
      <c r="F57" s="396"/>
      <c r="G57" s="396"/>
      <c r="H57" s="396"/>
      <c r="I57" s="396"/>
      <c r="J57" s="396"/>
      <c r="K57" s="421"/>
      <c r="L57" s="408"/>
      <c r="M57" s="412"/>
      <c r="N57" s="412"/>
      <c r="O57" s="412"/>
      <c r="P57" s="409"/>
      <c r="Q57" s="408"/>
      <c r="R57" s="409"/>
      <c r="S57" s="408"/>
      <c r="T57" s="409"/>
      <c r="U57" s="455"/>
      <c r="V57" s="456"/>
      <c r="W57" s="456"/>
      <c r="X57" s="456"/>
      <c r="Y57" s="457"/>
      <c r="Z57" s="101"/>
      <c r="AA57" s="404"/>
      <c r="AB57" s="404"/>
      <c r="AC57" s="404"/>
      <c r="AD57" s="405"/>
      <c r="AE57" s="395"/>
      <c r="AF57" s="396"/>
      <c r="AG57" s="396"/>
      <c r="AH57" s="396"/>
      <c r="AI57" s="396"/>
      <c r="AJ57" s="396"/>
      <c r="AK57" s="396"/>
      <c r="AL57" s="397"/>
    </row>
    <row r="58" spans="2:38" ht="15" customHeight="1">
      <c r="B58" s="418"/>
      <c r="C58" s="393"/>
      <c r="D58" s="393"/>
      <c r="E58" s="393"/>
      <c r="F58" s="393"/>
      <c r="G58" s="393"/>
      <c r="H58" s="393"/>
      <c r="I58" s="393"/>
      <c r="J58" s="393"/>
      <c r="K58" s="419"/>
      <c r="L58" s="406"/>
      <c r="M58" s="458"/>
      <c r="N58" s="458"/>
      <c r="O58" s="458"/>
      <c r="P58" s="407"/>
      <c r="Q58" s="406"/>
      <c r="R58" s="407"/>
      <c r="S58" s="406"/>
      <c r="T58" s="407"/>
      <c r="U58" s="452"/>
      <c r="V58" s="453"/>
      <c r="W58" s="453"/>
      <c r="X58" s="453"/>
      <c r="Y58" s="454"/>
      <c r="Z58" s="102"/>
      <c r="AA58" s="402"/>
      <c r="AB58" s="402"/>
      <c r="AC58" s="402"/>
      <c r="AD58" s="403"/>
      <c r="AE58" s="392"/>
      <c r="AF58" s="393"/>
      <c r="AG58" s="393"/>
      <c r="AH58" s="393"/>
      <c r="AI58" s="393"/>
      <c r="AJ58" s="393"/>
      <c r="AK58" s="393"/>
      <c r="AL58" s="394"/>
    </row>
    <row r="59" spans="2:38" ht="15" customHeight="1">
      <c r="B59" s="420"/>
      <c r="C59" s="396"/>
      <c r="D59" s="396"/>
      <c r="E59" s="396"/>
      <c r="F59" s="396"/>
      <c r="G59" s="396"/>
      <c r="H59" s="396"/>
      <c r="I59" s="396"/>
      <c r="J59" s="396"/>
      <c r="K59" s="421"/>
      <c r="L59" s="408"/>
      <c r="M59" s="412"/>
      <c r="N59" s="412"/>
      <c r="O59" s="412"/>
      <c r="P59" s="409"/>
      <c r="Q59" s="408"/>
      <c r="R59" s="409"/>
      <c r="S59" s="408"/>
      <c r="T59" s="409"/>
      <c r="U59" s="455"/>
      <c r="V59" s="456"/>
      <c r="W59" s="456"/>
      <c r="X59" s="456"/>
      <c r="Y59" s="457"/>
      <c r="Z59" s="101"/>
      <c r="AA59" s="404"/>
      <c r="AB59" s="404"/>
      <c r="AC59" s="404"/>
      <c r="AD59" s="405"/>
      <c r="AE59" s="395"/>
      <c r="AF59" s="396"/>
      <c r="AG59" s="396"/>
      <c r="AH59" s="396"/>
      <c r="AI59" s="396"/>
      <c r="AJ59" s="396"/>
      <c r="AK59" s="396"/>
      <c r="AL59" s="397"/>
    </row>
    <row r="60" spans="2:38" ht="15" customHeight="1">
      <c r="B60" s="90"/>
      <c r="C60" s="88"/>
      <c r="D60" s="88"/>
      <c r="E60" s="88"/>
      <c r="F60" s="88"/>
      <c r="G60" s="88"/>
      <c r="H60" s="88"/>
      <c r="I60" s="88"/>
      <c r="J60" s="100"/>
      <c r="K60" s="100"/>
      <c r="L60" s="100"/>
      <c r="M60" s="100"/>
      <c r="N60" s="100"/>
      <c r="O60" s="88"/>
      <c r="P60" s="88"/>
      <c r="Q60" s="88"/>
      <c r="R60" s="88"/>
      <c r="S60" s="88"/>
      <c r="T60" s="88"/>
      <c r="U60" s="88"/>
      <c r="V60" s="88"/>
      <c r="W60" s="88"/>
      <c r="X60" s="88"/>
      <c r="Y60" s="88"/>
      <c r="Z60" s="99" t="s">
        <v>41</v>
      </c>
      <c r="AA60" s="398">
        <f>SUM(AA50:AD59)</f>
        <v>0</v>
      </c>
      <c r="AB60" s="398"/>
      <c r="AC60" s="398"/>
      <c r="AD60" s="399"/>
      <c r="AE60" s="98"/>
      <c r="AF60" s="98"/>
      <c r="AG60" s="98"/>
      <c r="AH60" s="98"/>
      <c r="AI60" s="98"/>
      <c r="AJ60" s="98"/>
      <c r="AK60" s="98"/>
      <c r="AL60" s="97"/>
    </row>
    <row r="61" spans="2:38" ht="15" customHeight="1" thickBot="1">
      <c r="B61" s="96"/>
      <c r="C61" s="95"/>
      <c r="D61" s="95"/>
      <c r="E61" s="95"/>
      <c r="F61" s="95"/>
      <c r="G61" s="95"/>
      <c r="H61" s="95"/>
      <c r="I61" s="95"/>
      <c r="J61" s="95"/>
      <c r="K61" s="95"/>
      <c r="L61" s="95"/>
      <c r="M61" s="95"/>
      <c r="N61" s="95"/>
      <c r="O61" s="95"/>
      <c r="P61" s="95"/>
      <c r="Q61" s="95"/>
      <c r="R61" s="95"/>
      <c r="S61" s="95"/>
      <c r="T61" s="95"/>
      <c r="U61" s="95"/>
      <c r="V61" s="95"/>
      <c r="W61" s="95"/>
      <c r="X61" s="95"/>
      <c r="Y61" s="95"/>
      <c r="Z61" s="94"/>
      <c r="AA61" s="400"/>
      <c r="AB61" s="400"/>
      <c r="AC61" s="400"/>
      <c r="AD61" s="401"/>
      <c r="AE61" s="93"/>
      <c r="AF61" s="93"/>
      <c r="AG61" s="93"/>
      <c r="AH61" s="93"/>
      <c r="AI61" s="93"/>
      <c r="AJ61" s="93"/>
      <c r="AK61" s="93"/>
      <c r="AL61" s="92"/>
    </row>
    <row r="62" spans="2:38" ht="15" customHeight="1" thickTop="1">
      <c r="B62" s="90" t="s">
        <v>99</v>
      </c>
      <c r="C62" s="88"/>
      <c r="D62" s="88"/>
      <c r="E62" s="88"/>
      <c r="F62" s="88"/>
      <c r="G62" s="88"/>
      <c r="H62" s="88"/>
      <c r="I62" s="88"/>
      <c r="J62" s="88"/>
      <c r="K62" s="88"/>
      <c r="L62" s="88"/>
      <c r="M62" s="88"/>
      <c r="N62" s="88"/>
      <c r="O62" s="88"/>
      <c r="P62" s="88"/>
      <c r="Q62" s="88"/>
      <c r="R62" s="88"/>
      <c r="S62" s="88"/>
      <c r="T62" s="91" t="s">
        <v>98</v>
      </c>
      <c r="U62" s="88"/>
      <c r="V62" s="88"/>
      <c r="W62" s="88"/>
      <c r="X62" s="88"/>
      <c r="Y62" s="88"/>
      <c r="Z62" s="88"/>
      <c r="AA62" s="88"/>
      <c r="AB62" s="88"/>
      <c r="AC62" s="88"/>
      <c r="AD62" s="88"/>
      <c r="AE62" s="88"/>
      <c r="AF62" s="88"/>
      <c r="AG62" s="88"/>
      <c r="AH62" s="88"/>
      <c r="AI62" s="88"/>
      <c r="AJ62" s="88"/>
      <c r="AK62" s="88"/>
      <c r="AL62" s="86"/>
    </row>
    <row r="63" spans="2:38" ht="15" customHeight="1">
      <c r="B63" s="90"/>
      <c r="C63" s="451"/>
      <c r="D63" s="451"/>
      <c r="E63" s="451"/>
      <c r="F63" s="451"/>
      <c r="G63" s="451"/>
      <c r="H63" s="451"/>
      <c r="I63" s="451"/>
      <c r="J63" s="451"/>
      <c r="K63" s="451"/>
      <c r="L63" s="451"/>
      <c r="M63" s="451"/>
      <c r="N63" s="451"/>
      <c r="O63" s="451"/>
      <c r="P63" s="451"/>
      <c r="Q63" s="451"/>
      <c r="R63" s="451"/>
      <c r="S63" s="87"/>
      <c r="T63" s="89"/>
      <c r="U63" s="87"/>
      <c r="V63" s="87"/>
      <c r="W63" s="88" t="s">
        <v>97</v>
      </c>
      <c r="X63" s="87"/>
      <c r="Y63" s="87"/>
      <c r="Z63" s="87"/>
      <c r="AA63" s="87"/>
      <c r="AB63" s="87"/>
      <c r="AC63" s="87"/>
      <c r="AD63" s="88" t="s">
        <v>96</v>
      </c>
      <c r="AE63" s="87"/>
      <c r="AF63" s="87"/>
      <c r="AG63" s="87"/>
      <c r="AH63" s="87"/>
      <c r="AI63" s="87"/>
      <c r="AJ63" s="87"/>
      <c r="AK63" s="87"/>
      <c r="AL63" s="86"/>
    </row>
    <row r="64" spans="2:38" ht="15" customHeight="1">
      <c r="B64" s="90"/>
      <c r="C64" s="451"/>
      <c r="D64" s="451"/>
      <c r="E64" s="451"/>
      <c r="F64" s="451"/>
      <c r="G64" s="451"/>
      <c r="H64" s="451"/>
      <c r="I64" s="451"/>
      <c r="J64" s="451"/>
      <c r="K64" s="451"/>
      <c r="L64" s="451"/>
      <c r="M64" s="451"/>
      <c r="N64" s="451"/>
      <c r="O64" s="451"/>
      <c r="P64" s="451"/>
      <c r="Q64" s="451"/>
      <c r="R64" s="451"/>
      <c r="S64" s="87"/>
      <c r="T64" s="89"/>
      <c r="U64" s="87"/>
      <c r="V64" s="87"/>
      <c r="W64" s="88" t="s">
        <v>36</v>
      </c>
      <c r="X64" s="87"/>
      <c r="Y64" s="87"/>
      <c r="Z64" s="87"/>
      <c r="AA64" s="87"/>
      <c r="AB64" s="87"/>
      <c r="AC64" s="87"/>
      <c r="AD64" s="88" t="s">
        <v>95</v>
      </c>
      <c r="AE64" s="87"/>
      <c r="AF64" s="87"/>
      <c r="AG64" s="87"/>
      <c r="AH64" s="87"/>
      <c r="AI64" s="87"/>
      <c r="AJ64" s="87"/>
      <c r="AK64" s="87"/>
      <c r="AL64" s="86"/>
    </row>
    <row r="65" spans="2:38" ht="7.5" customHeight="1" thickBot="1">
      <c r="B65" s="85"/>
      <c r="C65" s="83"/>
      <c r="D65" s="83"/>
      <c r="E65" s="83"/>
      <c r="F65" s="83"/>
      <c r="G65" s="83"/>
      <c r="H65" s="83"/>
      <c r="I65" s="83"/>
      <c r="J65" s="83"/>
      <c r="K65" s="83"/>
      <c r="L65" s="83"/>
      <c r="M65" s="83"/>
      <c r="N65" s="83"/>
      <c r="O65" s="83"/>
      <c r="P65" s="83"/>
      <c r="Q65" s="83"/>
      <c r="R65" s="83"/>
      <c r="S65" s="83"/>
      <c r="T65" s="84"/>
      <c r="U65" s="83"/>
      <c r="V65" s="83"/>
      <c r="W65" s="83"/>
      <c r="X65" s="83"/>
      <c r="Y65" s="83"/>
      <c r="Z65" s="83"/>
      <c r="AA65" s="83"/>
      <c r="AB65" s="83"/>
      <c r="AC65" s="83"/>
      <c r="AD65" s="83"/>
      <c r="AE65" s="83"/>
      <c r="AF65" s="83"/>
      <c r="AG65" s="83"/>
      <c r="AH65" s="83"/>
      <c r="AI65" s="83"/>
      <c r="AJ65" s="83"/>
      <c r="AK65" s="83"/>
      <c r="AL65" s="82"/>
    </row>
    <row r="66" spans="2:38" ht="15" customHeight="1"/>
    <row r="67" spans="2:38" s="21" customFormat="1" ht="15" customHeight="1"/>
    <row r="68" spans="2:38" s="21" customFormat="1" ht="15" customHeight="1"/>
    <row r="69" spans="2:38" s="21" customFormat="1" ht="15" customHeight="1"/>
    <row r="70" spans="2:38" s="21" customFormat="1" ht="15" customHeight="1"/>
    <row r="71" spans="2:38" s="21" customFormat="1" ht="15" customHeight="1"/>
    <row r="72" spans="2:38" s="21" customFormat="1" ht="15" customHeight="1"/>
    <row r="73" spans="2:38" s="21" customFormat="1" ht="15" customHeight="1"/>
    <row r="74" spans="2:38" s="21" customFormat="1" ht="15" customHeight="1"/>
    <row r="75" spans="2:38" s="21" customFormat="1" ht="15" customHeight="1"/>
    <row r="76" spans="2:38" s="21" customFormat="1"/>
    <row r="77" spans="2:38" s="21" customFormat="1"/>
    <row r="78" spans="2:38" s="21" customFormat="1"/>
    <row r="79" spans="2:38" s="21" customFormat="1"/>
    <row r="80" spans="2:38"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row r="144" s="21" customFormat="1"/>
    <row r="145" s="21" customFormat="1"/>
    <row r="146" s="21" customFormat="1"/>
    <row r="147" s="21" customFormat="1"/>
  </sheetData>
  <sheetProtection password="D178" sheet="1" objects="1" scenarios="1" selectLockedCells="1"/>
  <mergeCells count="79">
    <mergeCell ref="F2:AH2"/>
    <mergeCell ref="F3:AH3"/>
    <mergeCell ref="F4:AH4"/>
    <mergeCell ref="AP16:AR16"/>
    <mergeCell ref="B3:E3"/>
    <mergeCell ref="AI3:AL3"/>
    <mergeCell ref="B6:AL6"/>
    <mergeCell ref="B7:AL7"/>
    <mergeCell ref="B4:E4"/>
    <mergeCell ref="C63:R64"/>
    <mergeCell ref="U50:Y51"/>
    <mergeCell ref="U52:Y53"/>
    <mergeCell ref="U54:Y55"/>
    <mergeCell ref="U56:Y57"/>
    <mergeCell ref="U58:Y59"/>
    <mergeCell ref="B56:K57"/>
    <mergeCell ref="B58:K59"/>
    <mergeCell ref="L50:P51"/>
    <mergeCell ref="L58:P59"/>
    <mergeCell ref="B54:K55"/>
    <mergeCell ref="L52:P53"/>
    <mergeCell ref="L54:P55"/>
    <mergeCell ref="L56:P57"/>
    <mergeCell ref="B52:K53"/>
    <mergeCell ref="Q56:R57"/>
    <mergeCell ref="Y17:AK18"/>
    <mergeCell ref="M17:R18"/>
    <mergeCell ref="E15:AK16"/>
    <mergeCell ref="J26:P27"/>
    <mergeCell ref="AC26:AI27"/>
    <mergeCell ref="T22:V22"/>
    <mergeCell ref="H19:V19"/>
    <mergeCell ref="H20:V21"/>
    <mergeCell ref="Z20:AF20"/>
    <mergeCell ref="Z21:AF21"/>
    <mergeCell ref="AG44:AK44"/>
    <mergeCell ref="AC22:AF22"/>
    <mergeCell ref="H22:M22"/>
    <mergeCell ref="N22:O22"/>
    <mergeCell ref="P22:Q22"/>
    <mergeCell ref="R22:S22"/>
    <mergeCell ref="M40:Q40"/>
    <mergeCell ref="M42:Q42"/>
    <mergeCell ref="AG38:AK38"/>
    <mergeCell ref="AG40:AK40"/>
    <mergeCell ref="AG42:AK42"/>
    <mergeCell ref="M38:Q38"/>
    <mergeCell ref="I45:K45"/>
    <mergeCell ref="S45:U45"/>
    <mergeCell ref="AE48:AL48"/>
    <mergeCell ref="B49:K49"/>
    <mergeCell ref="B50:K51"/>
    <mergeCell ref="Z48:AD48"/>
    <mergeCell ref="Z49:AD49"/>
    <mergeCell ref="S50:T51"/>
    <mergeCell ref="S49:T49"/>
    <mergeCell ref="L49:P49"/>
    <mergeCell ref="U49:Y49"/>
    <mergeCell ref="AE49:AL49"/>
    <mergeCell ref="AE50:AL51"/>
    <mergeCell ref="AA50:AD51"/>
    <mergeCell ref="S56:T57"/>
    <mergeCell ref="Q49:R49"/>
    <mergeCell ref="Q50:R51"/>
    <mergeCell ref="S58:T59"/>
    <mergeCell ref="Q52:R53"/>
    <mergeCell ref="S52:T53"/>
    <mergeCell ref="Q54:R55"/>
    <mergeCell ref="S54:T55"/>
    <mergeCell ref="Q58:R59"/>
    <mergeCell ref="AE52:AL53"/>
    <mergeCell ref="AE54:AL55"/>
    <mergeCell ref="AA60:AD61"/>
    <mergeCell ref="AE56:AL57"/>
    <mergeCell ref="AE58:AL59"/>
    <mergeCell ref="AA52:AD53"/>
    <mergeCell ref="AA54:AD55"/>
    <mergeCell ref="AA56:AD57"/>
    <mergeCell ref="AA58:AD59"/>
  </mergeCells>
  <printOptions horizontalCentered="1"/>
  <pageMargins left="0.5" right="0.5" top="0.5" bottom="0.5" header="0" footer="0"/>
  <pageSetup scale="7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pageSetUpPr autoPageBreaks="0"/>
  </sheetPr>
  <dimension ref="B1:EF143"/>
  <sheetViews>
    <sheetView showGridLines="0" showRowColHeaders="0" zoomScaleNormal="100" workbookViewId="0">
      <selection activeCell="B5" sqref="B5"/>
    </sheetView>
  </sheetViews>
  <sheetFormatPr defaultColWidth="3.33203125" defaultRowHeight="15"/>
  <cols>
    <col min="1" max="1" width="9.6640625" style="18" customWidth="1"/>
    <col min="2" max="39" width="3.33203125" style="18"/>
    <col min="40" max="136" width="3.33203125" style="21"/>
    <col min="137" max="16384" width="3.33203125" style="18"/>
  </cols>
  <sheetData>
    <row r="1" spans="2:39" ht="8.25" customHeight="1"/>
    <row r="2" spans="2:39" ht="18" customHeight="1">
      <c r="B2" s="26"/>
      <c r="C2" s="26"/>
      <c r="D2" s="26"/>
      <c r="E2" s="47"/>
      <c r="F2" s="469" t="s">
        <v>6</v>
      </c>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245"/>
      <c r="AI2" s="25"/>
      <c r="AJ2" s="24"/>
      <c r="AK2" s="24"/>
      <c r="AL2" s="24"/>
      <c r="AM2" s="22"/>
    </row>
    <row r="3" spans="2:39" ht="18" customHeight="1">
      <c r="B3" s="462"/>
      <c r="C3" s="462"/>
      <c r="D3" s="462"/>
      <c r="E3" s="463"/>
      <c r="F3" s="469" t="s">
        <v>7</v>
      </c>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245"/>
      <c r="AI3" s="471" t="s">
        <v>201</v>
      </c>
      <c r="AJ3" s="472"/>
      <c r="AK3" s="472"/>
      <c r="AL3" s="472"/>
      <c r="AM3" s="22"/>
    </row>
    <row r="4" spans="2:39" ht="25.5" customHeight="1">
      <c r="B4" s="467">
        <f>'Cover Pg'!B6:E6</f>
        <v>41640</v>
      </c>
      <c r="C4" s="467"/>
      <c r="D4" s="467"/>
      <c r="E4" s="468"/>
      <c r="F4" s="459" t="s">
        <v>47</v>
      </c>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1"/>
      <c r="AI4" s="49"/>
      <c r="AJ4" s="48"/>
      <c r="AK4" s="48"/>
      <c r="AL4" s="48"/>
      <c r="AM4" s="23"/>
    </row>
    <row r="5" spans="2:39" ht="6"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ht="17.25" customHeight="1">
      <c r="B6" s="466" t="s">
        <v>137</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22"/>
    </row>
    <row r="7" spans="2:39" ht="17.25" customHeight="1">
      <c r="B7" s="466" t="s">
        <v>136</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22"/>
    </row>
    <row r="8" spans="2:39" ht="18.75" customHeight="1">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22"/>
    </row>
    <row r="9" spans="2:39" ht="15" customHeight="1">
      <c r="B9" s="17"/>
      <c r="C9" s="19" t="s">
        <v>135</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22"/>
    </row>
    <row r="10" spans="2:39" ht="15" customHeight="1">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2:39" ht="19.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21"/>
    </row>
    <row r="12" spans="2:39" ht="15"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2:39" ht="15" customHeight="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2:39" ht="1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row>
    <row r="15" spans="2:39" ht="1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2:39" ht="1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2:44" ht="15" customHeight="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81"/>
      <c r="AP17" s="361"/>
      <c r="AQ17" s="361"/>
      <c r="AR17" s="361"/>
    </row>
    <row r="18" spans="2:44" ht="15" customHeight="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2:44" ht="15" customHeight="1">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2:44" ht="15" customHeight="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2:44" ht="30"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2:44" ht="15" customHeight="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2:44" ht="1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2:44" ht="15" customHeight="1">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row>
    <row r="25" spans="2:44" ht="15" customHeight="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row>
    <row r="26" spans="2:44" ht="15" customHeight="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2:44" ht="15" customHeight="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2:44" ht="15" customHeight="1">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2:44" ht="15" customHeigh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2:44" ht="15" customHeight="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2:44" ht="15" customHeigh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2:44" ht="15" customHeight="1">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2:136" ht="1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2:136" ht="15" customHeight="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2:136" ht="15"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2:136" ht="15" customHeight="1">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2:136" ht="15" customHeight="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2:136" ht="15" customHeight="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2:136" ht="15"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2:136" ht="15"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2:136" ht="1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2:136" ht="15" customHeight="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2:136" ht="15" customHeight="1">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2:136" ht="15" customHeight="1">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2:136" ht="15" customHeight="1">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2:136" ht="15"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2:136" s="80" customFormat="1" ht="15" customHeight="1">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row>
    <row r="48" spans="2:136" ht="15" customHeight="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2:38" ht="1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2:38" ht="15" customHeight="1">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2:38" ht="15" customHeight="1">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2:38" ht="15" customHeight="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2:38" ht="15" customHeight="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2:38" ht="15" customHeight="1">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2:38" ht="15" customHeight="1">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2:38" ht="15" customHeight="1">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2:38" ht="15" customHeight="1">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2:38" ht="15" customHeight="1">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2:38" ht="15" customHeight="1">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2:38" ht="15" customHeight="1">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2:38" ht="15" customHeight="1">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2:38" ht="15" customHeight="1"/>
    <row r="63" spans="2:38" s="21" customFormat="1" ht="15" customHeight="1"/>
    <row r="64" spans="2:38" s="21" customFormat="1" ht="15" customHeight="1"/>
    <row r="65" s="21" customFormat="1" ht="15" customHeight="1"/>
    <row r="66" s="21" customFormat="1" ht="15" customHeight="1"/>
    <row r="67" s="21" customFormat="1" ht="15" customHeight="1"/>
    <row r="68" s="21" customFormat="1" ht="15" customHeight="1"/>
    <row r="69" s="21" customFormat="1" ht="15" customHeight="1"/>
    <row r="70" s="21" customFormat="1" ht="15" customHeight="1"/>
    <row r="71" s="21" customFormat="1" ht="15" customHeight="1"/>
    <row r="72" s="21" customFormat="1"/>
    <row r="73" s="21" customFormat="1"/>
    <row r="74" s="21" customFormat="1"/>
    <row r="75" s="21" customFormat="1"/>
    <row r="76" s="21" customFormat="1"/>
    <row r="77" s="21" customFormat="1"/>
    <row r="78" s="21" customFormat="1"/>
    <row r="79" s="21" customFormat="1"/>
    <row r="80"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sheetData>
  <sheetProtection password="D178" sheet="1" objects="1" scenarios="1" selectLockedCells="1"/>
  <mergeCells count="9">
    <mergeCell ref="F2:AH2"/>
    <mergeCell ref="F3:AH3"/>
    <mergeCell ref="F4:AH4"/>
    <mergeCell ref="AP17:AR17"/>
    <mergeCell ref="B3:E3"/>
    <mergeCell ref="AI3:AL3"/>
    <mergeCell ref="B6:AL6"/>
    <mergeCell ref="B7:AL7"/>
    <mergeCell ref="B4:E4"/>
  </mergeCells>
  <printOptions horizontalCentered="1"/>
  <pageMargins left="0.5" right="0.5" top="0.5" bottom="0.5" header="0" footer="0"/>
  <pageSetup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pageSetUpPr autoPageBreaks="0"/>
  </sheetPr>
  <dimension ref="B1:ER143"/>
  <sheetViews>
    <sheetView showGridLines="0" showRowColHeaders="0" zoomScaleNormal="100" workbookViewId="0">
      <selection activeCell="B5" sqref="B5"/>
    </sheetView>
  </sheetViews>
  <sheetFormatPr defaultColWidth="3.33203125" defaultRowHeight="15"/>
  <cols>
    <col min="1" max="1" width="9.6640625" style="18" customWidth="1"/>
    <col min="2" max="39" width="3.33203125" style="18"/>
    <col min="40" max="148" width="3.33203125" style="21"/>
    <col min="149" max="16384" width="3.33203125" style="18"/>
  </cols>
  <sheetData>
    <row r="1" spans="2:39" ht="8.25" customHeight="1"/>
    <row r="2" spans="2:39" ht="18" customHeight="1">
      <c r="B2" s="26"/>
      <c r="C2" s="26"/>
      <c r="D2" s="26"/>
      <c r="E2" s="47"/>
      <c r="F2" s="469" t="s">
        <v>6</v>
      </c>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245"/>
      <c r="AI2" s="25"/>
      <c r="AJ2" s="24"/>
      <c r="AK2" s="24"/>
      <c r="AL2" s="24"/>
      <c r="AM2" s="22"/>
    </row>
    <row r="3" spans="2:39" ht="18" customHeight="1">
      <c r="B3" s="462"/>
      <c r="C3" s="462"/>
      <c r="D3" s="462"/>
      <c r="E3" s="463"/>
      <c r="F3" s="469" t="s">
        <v>7</v>
      </c>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245"/>
      <c r="AI3" s="471" t="s">
        <v>202</v>
      </c>
      <c r="AJ3" s="472"/>
      <c r="AK3" s="472"/>
      <c r="AL3" s="472"/>
      <c r="AM3" s="22"/>
    </row>
    <row r="4" spans="2:39" ht="25.5" customHeight="1">
      <c r="B4" s="467">
        <f>'Cover Pg'!B6:E6</f>
        <v>41640</v>
      </c>
      <c r="C4" s="467"/>
      <c r="D4" s="467"/>
      <c r="E4" s="468"/>
      <c r="F4" s="459" t="s">
        <v>47</v>
      </c>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1"/>
      <c r="AI4" s="49"/>
      <c r="AJ4" s="48"/>
      <c r="AK4" s="48"/>
      <c r="AL4" s="48"/>
      <c r="AM4" s="23"/>
    </row>
    <row r="5" spans="2:39" ht="6"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ht="17.25" customHeight="1">
      <c r="B6" s="466" t="s">
        <v>137</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22"/>
    </row>
    <row r="7" spans="2:39" ht="17.25" customHeight="1">
      <c r="B7" s="466" t="s">
        <v>141</v>
      </c>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22"/>
    </row>
    <row r="8" spans="2:39" ht="18.75" customHeight="1">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22"/>
    </row>
    <row r="9" spans="2:39" ht="15" customHeight="1">
      <c r="B9" s="17"/>
      <c r="C9" s="19" t="s">
        <v>135</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22"/>
    </row>
    <row r="10" spans="2:39" ht="15" customHeight="1">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2:39" ht="19.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21"/>
    </row>
    <row r="12" spans="2:39" ht="15"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2:39" ht="15" customHeight="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2:39" ht="1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row>
    <row r="15" spans="2:39" ht="15" customHeight="1">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2:39" ht="1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2:44" ht="15" customHeight="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81"/>
      <c r="AP17" s="361"/>
      <c r="AQ17" s="361"/>
      <c r="AR17" s="361"/>
    </row>
    <row r="18" spans="2:44" ht="15" customHeight="1">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2:44" ht="15" customHeight="1">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2:44" ht="15" customHeight="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2:44" ht="30"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2:44" ht="15" customHeight="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2:44" ht="1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2:44" ht="15" customHeight="1">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row>
    <row r="25" spans="2:44" ht="15" customHeight="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row>
    <row r="26" spans="2:44" ht="15" customHeight="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2:44" ht="15" customHeight="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2:44" ht="15" customHeight="1">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2:44" ht="15" customHeigh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2:44" ht="15" customHeight="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2:44" ht="15" customHeigh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2:44" ht="15" customHeight="1">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2:148" ht="1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2:148" ht="15" customHeight="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2:148" ht="15"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2:148" ht="15" customHeight="1">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2:148" ht="15" customHeight="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2:148" ht="15" customHeight="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2:148" ht="15"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2:148" ht="15"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2:148" ht="15" customHeight="1">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2:148" ht="15" customHeight="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2:148" ht="15" customHeight="1">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2:148" ht="15" customHeight="1">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row>
    <row r="45" spans="2:148" ht="15" customHeight="1">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2:148" ht="15"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2:148" s="80" customFormat="1" ht="15" customHeight="1">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row>
    <row r="48" spans="2:148" ht="15" customHeight="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2:38" ht="1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2:38" ht="15" customHeight="1">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2:38" ht="15" customHeight="1">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2:38" ht="15" customHeight="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3" spans="2:38" ht="15" customHeight="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row>
    <row r="54" spans="2:38" ht="15" customHeight="1">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2:38" ht="15" customHeight="1">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2:38" ht="15" customHeight="1">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2:38" ht="15" customHeight="1">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2:38" ht="15" customHeight="1">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2:38" ht="15" customHeight="1">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2:38" ht="15" customHeight="1">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2:38" ht="15" customHeight="1">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2:38" ht="15" customHeight="1"/>
    <row r="63" spans="2:38" s="21" customFormat="1" ht="15" customHeight="1"/>
    <row r="64" spans="2:38" s="21" customFormat="1" ht="15" customHeight="1"/>
    <row r="65" s="21" customFormat="1" ht="15" customHeight="1"/>
    <row r="66" s="21" customFormat="1" ht="15" customHeight="1"/>
    <row r="67" s="21" customFormat="1" ht="15" customHeight="1"/>
    <row r="68" s="21" customFormat="1" ht="15" customHeight="1"/>
    <row r="69" s="21" customFormat="1" ht="15" customHeight="1"/>
    <row r="70" s="21" customFormat="1" ht="15" customHeight="1"/>
    <row r="71" s="21" customFormat="1" ht="15" customHeight="1"/>
    <row r="72" s="21" customFormat="1"/>
    <row r="73" s="21" customFormat="1"/>
    <row r="74" s="21" customFormat="1"/>
    <row r="75" s="21" customFormat="1"/>
    <row r="76" s="21" customFormat="1"/>
    <row r="77" s="21" customFormat="1"/>
    <row r="78" s="21" customFormat="1"/>
    <row r="79" s="21" customFormat="1"/>
    <row r="80"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sheetData>
  <sheetProtection password="D178" sheet="1" objects="1" scenarios="1" selectLockedCells="1"/>
  <mergeCells count="9">
    <mergeCell ref="F2:AH2"/>
    <mergeCell ref="F3:AH3"/>
    <mergeCell ref="F4:AH4"/>
    <mergeCell ref="AP17:AR17"/>
    <mergeCell ref="B3:E3"/>
    <mergeCell ref="AI3:AL3"/>
    <mergeCell ref="B6:AL6"/>
    <mergeCell ref="B7:AL7"/>
    <mergeCell ref="B4:E4"/>
  </mergeCells>
  <printOptions horizontalCentered="1"/>
  <pageMargins left="0.5" right="0.5" top="0.5" bottom="0.5" header="0" footer="0"/>
  <pageSetup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Hidden Tables</vt:lpstr>
      <vt:lpstr>Cover Pg</vt:lpstr>
      <vt:lpstr>Gap P1</vt:lpstr>
      <vt:lpstr>Gap P2</vt:lpstr>
      <vt:lpstr>Gap P3</vt:lpstr>
      <vt:lpstr>Gap P4</vt:lpstr>
      <vt:lpstr>Form R</vt:lpstr>
      <vt:lpstr>R1</vt:lpstr>
      <vt:lpstr>R2</vt:lpstr>
      <vt:lpstr>Gap P5</vt:lpstr>
      <vt:lpstr>'Form R'!Print_Area</vt:lpstr>
      <vt:lpstr>'Gap P1'!Print_Area</vt:lpstr>
      <vt:lpstr>'Gap P2'!Print_Area</vt:lpstr>
      <vt:lpstr>'Gap P3'!Print_Area</vt:lpstr>
      <vt:lpstr>'Gap P4'!Print_Area</vt:lpstr>
      <vt:lpstr>'Gap P5'!Print_Area</vt:lpstr>
      <vt:lpstr>'R1'!Print_Area</vt:lpstr>
      <vt:lpstr>'R2'!Print_Area</vt:lpstr>
      <vt:lpstr>'Gap P3'!Print_Titles</vt:lpstr>
    </vt:vector>
  </TitlesOfParts>
  <Manager>Randy Archuleta</Manager>
  <Company>Arizona Department of Housing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Admin Assist</dc:title>
  <dc:subject>LIHTC MultiPurpose Application</dc:subject>
  <dc:creator>Lisa Roth</dc:creator>
  <cp:lastModifiedBy>ADOH User</cp:lastModifiedBy>
  <cp:lastPrinted>2012-12-04T17:09:32Z</cp:lastPrinted>
  <dcterms:created xsi:type="dcterms:W3CDTF">2009-09-17T02:36:17Z</dcterms:created>
  <dcterms:modified xsi:type="dcterms:W3CDTF">2013-12-27T18:46:22Z</dcterms:modified>
</cp:coreProperties>
</file>