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5.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_All Agency Shared\Website Uploads\CD&amp;R\2024\OOHR\"/>
    </mc:Choice>
  </mc:AlternateContent>
  <workbookProtection lockStructure="1"/>
  <bookViews>
    <workbookView xWindow="0" yWindow="0" windowWidth="28800" windowHeight="11880" tabRatio="899"/>
  </bookViews>
  <sheets>
    <sheet name="Cover" sheetId="1" r:id="rId1"/>
    <sheet name="Page ii" sheetId="2"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 name="Page 9" sheetId="11" r:id="rId11"/>
    <sheet name="Page 10" sheetId="12" r:id="rId12"/>
    <sheet name="Page 11" sheetId="13" r:id="rId13"/>
    <sheet name="Page 12" sheetId="14" r:id="rId14"/>
    <sheet name="Page 13" sheetId="15" r:id="rId15"/>
    <sheet name="Page 14" sheetId="16" r:id="rId16"/>
    <sheet name="Page 15" sheetId="17" r:id="rId17"/>
    <sheet name="Page 16" sheetId="18" r:id="rId18"/>
  </sheets>
  <definedNames>
    <definedName name="_Toc12263527" localSheetId="4">'Page 3'!$A$16</definedName>
    <definedName name="Check270" localSheetId="3">'Page 2'!#REF!</definedName>
    <definedName name="Check270" localSheetId="4">'Page 3'!#REF!</definedName>
    <definedName name="Check270" localSheetId="5">'Page 4'!#REF!</definedName>
    <definedName name="Check270" localSheetId="6">'Page 5'!#REF!</definedName>
    <definedName name="Check270" localSheetId="7">'Page 6'!#REF!</definedName>
    <definedName name="Check270" localSheetId="8">'Page 7'!#REF!</definedName>
    <definedName name="Check271" localSheetId="3">'Page 2'!#REF!</definedName>
    <definedName name="Check271" localSheetId="4">'Page 3'!#REF!</definedName>
    <definedName name="Check271" localSheetId="5">'Page 4'!#REF!</definedName>
    <definedName name="Check271" localSheetId="6">'Page 5'!#REF!</definedName>
    <definedName name="Check271" localSheetId="7">'Page 6'!#REF!</definedName>
    <definedName name="Check271" localSheetId="8">'Page 7'!#REF!</definedName>
    <definedName name="Check272" localSheetId="3">'Page 2'!#REF!</definedName>
    <definedName name="Check272" localSheetId="4">'Page 3'!#REF!</definedName>
    <definedName name="Check272" localSheetId="5">'Page 4'!#REF!</definedName>
    <definedName name="Check272" localSheetId="6">'Page 5'!#REF!</definedName>
    <definedName name="Check272" localSheetId="7">'Page 6'!#REF!</definedName>
    <definedName name="Check272" localSheetId="8">'Page 7'!#REF!</definedName>
    <definedName name="Check273" localSheetId="3">'Page 2'!#REF!</definedName>
    <definedName name="Check273" localSheetId="4">'Page 3'!#REF!</definedName>
    <definedName name="Check273" localSheetId="5">'Page 4'!#REF!</definedName>
    <definedName name="Check273" localSheetId="6">'Page 5'!#REF!</definedName>
    <definedName name="Check273" localSheetId="7">'Page 6'!#REF!</definedName>
    <definedName name="Check273" localSheetId="8">'Page 7'!#REF!</definedName>
    <definedName name="Check274" localSheetId="3">'Page 2'!#REF!</definedName>
    <definedName name="Check274" localSheetId="4">'Page 3'!#REF!</definedName>
    <definedName name="Check274" localSheetId="5">'Page 4'!#REF!</definedName>
    <definedName name="Check274" localSheetId="6">'Page 5'!#REF!</definedName>
    <definedName name="Check274" localSheetId="7">'Page 6'!#REF!</definedName>
    <definedName name="Check274" localSheetId="8">'Page 7'!#REF!</definedName>
    <definedName name="Check275" localSheetId="3">'Page 2'!#REF!</definedName>
    <definedName name="Check275" localSheetId="4">'Page 3'!#REF!</definedName>
    <definedName name="Check275" localSheetId="5">'Page 4'!#REF!</definedName>
    <definedName name="Check275" localSheetId="6">'Page 5'!#REF!</definedName>
    <definedName name="Check275" localSheetId="7">'Page 6'!#REF!</definedName>
    <definedName name="Check275" localSheetId="8">'Page 7'!#REF!</definedName>
    <definedName name="Check276" localSheetId="3">'Page 2'!#REF!</definedName>
    <definedName name="Check276" localSheetId="4">'Page 3'!#REF!</definedName>
    <definedName name="Check276" localSheetId="5">'Page 4'!#REF!</definedName>
    <definedName name="Check276" localSheetId="6">'Page 5'!#REF!</definedName>
    <definedName name="Check276" localSheetId="7">'Page 6'!#REF!</definedName>
    <definedName name="Check276" localSheetId="8">'Page 7'!#REF!</definedName>
    <definedName name="Check277" localSheetId="3">'Page 2'!#REF!</definedName>
    <definedName name="Check277" localSheetId="4">'Page 3'!#REF!</definedName>
    <definedName name="Check277" localSheetId="5">'Page 4'!#REF!</definedName>
    <definedName name="Check277" localSheetId="6">'Page 5'!#REF!</definedName>
    <definedName name="Check277" localSheetId="7">'Page 6'!#REF!</definedName>
    <definedName name="Check277" localSheetId="8">'Page 7'!#REF!</definedName>
    <definedName name="Check278" localSheetId="3">'Page 2'!#REF!</definedName>
    <definedName name="Check278" localSheetId="4">'Page 3'!#REF!</definedName>
    <definedName name="Check278" localSheetId="5">'Page 4'!#REF!</definedName>
    <definedName name="Check278" localSheetId="6">'Page 5'!#REF!</definedName>
    <definedName name="Check278" localSheetId="7">'Page 6'!#REF!</definedName>
    <definedName name="Check278" localSheetId="8">'Page 7'!#REF!</definedName>
    <definedName name="Check279" localSheetId="3">'Page 2'!#REF!</definedName>
    <definedName name="Check279" localSheetId="4">'Page 3'!#REF!</definedName>
    <definedName name="Check279" localSheetId="5">'Page 4'!#REF!</definedName>
    <definedName name="Check279" localSheetId="6">'Page 5'!#REF!</definedName>
    <definedName name="Check279" localSheetId="7">'Page 6'!#REF!</definedName>
    <definedName name="Check279" localSheetId="8">'Page 7'!#REF!</definedName>
    <definedName name="Check280" localSheetId="3">'Page 2'!#REF!</definedName>
    <definedName name="Check280" localSheetId="4">'Page 3'!#REF!</definedName>
    <definedName name="Check280" localSheetId="5">'Page 4'!#REF!</definedName>
    <definedName name="Check280" localSheetId="6">'Page 5'!#REF!</definedName>
    <definedName name="Check280" localSheetId="7">'Page 6'!#REF!</definedName>
    <definedName name="Check280" localSheetId="8">'Page 7'!#REF!</definedName>
    <definedName name="Check281" localSheetId="3">'Page 2'!#REF!</definedName>
    <definedName name="Check281" localSheetId="4">'Page 3'!#REF!</definedName>
    <definedName name="Check281" localSheetId="5">'Page 4'!#REF!</definedName>
    <definedName name="Check281" localSheetId="6">'Page 5'!#REF!</definedName>
    <definedName name="Check281" localSheetId="7">'Page 6'!#REF!</definedName>
    <definedName name="Check281" localSheetId="8">'Page 7'!#REF!</definedName>
    <definedName name="_xlnm.Print_Area" localSheetId="0">Cover!$A$1:$AF$34</definedName>
    <definedName name="_xlnm.Print_Area" localSheetId="14">'Page 13'!$A$1:$AI$47</definedName>
    <definedName name="_xlnm.Print_Area" localSheetId="7">'Page 6'!$A$1:$AI$42</definedName>
    <definedName name="_xlnm.Print_Area" localSheetId="9">'Page 8'!$A$1:$AI$44</definedName>
    <definedName name="_xlnm.Print_Area" localSheetId="1">'Page ii'!$A$1:$AI$35</definedName>
    <definedName name="Z_1804D0F2_EC56_4246_B344_59F59E16C169_.wvu.Cols" localSheetId="8" hidden="1">'Page 7'!$U:$U</definedName>
    <definedName name="Z_1804D0F2_EC56_4246_B344_59F59E16C169_.wvu.PrintArea" localSheetId="0" hidden="1">Cover!$A$1:$AF$34</definedName>
    <definedName name="Z_1804D0F2_EC56_4246_B344_59F59E16C169_.wvu.PrintArea" localSheetId="7" hidden="1">'Page 6'!$A$1:$AI$42</definedName>
    <definedName name="Z_1804D0F2_EC56_4246_B344_59F59E16C169_.wvu.PrintArea" localSheetId="9" hidden="1">'Page 8'!$A$1:$AI$44</definedName>
    <definedName name="Z_1804D0F2_EC56_4246_B344_59F59E16C169_.wvu.PrintArea" localSheetId="1" hidden="1">'Page ii'!$A$1:$AI$35</definedName>
  </definedNames>
  <calcPr calcId="162913"/>
  <customWorkbookViews>
    <customWorkbookView name="Michele Meyerkorth - Personal View" guid="{1804D0F2-EC56-4246-B344-59F59E16C169}" mergeInterval="0" personalView="1" maximized="1" xWindow="1" yWindow="1" windowWidth="1600" windowHeight="669" tabRatio="899" activeSheetId="8" showComments="commIndAndComment"/>
  </customWorkbookViews>
</workbook>
</file>

<file path=xl/calcChain.xml><?xml version="1.0" encoding="utf-8"?>
<calcChain xmlns="http://schemas.openxmlformats.org/spreadsheetml/2006/main">
  <c r="AI5" i="18" l="1"/>
  <c r="AI3" i="18"/>
  <c r="AI7" i="18" l="1"/>
  <c r="U59" i="11"/>
  <c r="U57" i="11"/>
  <c r="U55" i="11"/>
  <c r="U53" i="11"/>
  <c r="P63" i="11"/>
  <c r="K63" i="11"/>
  <c r="U63" i="11" l="1"/>
  <c r="K67" i="11"/>
  <c r="U65" i="11" l="1"/>
  <c r="U13" i="11"/>
  <c r="M42" i="10"/>
  <c r="P67" i="11"/>
  <c r="U61" i="11"/>
  <c r="U51" i="11"/>
  <c r="U48" i="11"/>
  <c r="U46" i="11"/>
  <c r="U43" i="11"/>
  <c r="U41" i="11"/>
  <c r="U38" i="11"/>
  <c r="U36" i="11"/>
  <c r="U33" i="11"/>
  <c r="U31" i="11"/>
  <c r="U29" i="11"/>
  <c r="U26" i="11"/>
  <c r="U24" i="11"/>
  <c r="U22" i="11"/>
  <c r="U20" i="11"/>
  <c r="U17" i="11"/>
  <c r="U15" i="11"/>
  <c r="Z15" i="6"/>
  <c r="U67" i="11" l="1"/>
</calcChain>
</file>

<file path=xl/comments1.xml><?xml version="1.0" encoding="utf-8"?>
<comments xmlns="http://schemas.openxmlformats.org/spreadsheetml/2006/main">
  <authors>
    <author>Kathy Blodgett</author>
  </authors>
  <commentList>
    <comment ref="F2" authorId="0" shapeId="0">
      <text>
        <r>
          <rPr>
            <b/>
            <sz val="9"/>
            <color indexed="81"/>
            <rFont val="Tahoma"/>
            <family val="2"/>
          </rPr>
          <t>Kathy Blodgett:</t>
        </r>
        <r>
          <rPr>
            <sz val="9"/>
            <color indexed="81"/>
            <rFont val="Tahoma"/>
            <family val="2"/>
          </rPr>
          <t xml:space="preserve">
need to add a definitionof what extensive experience equates to for rehab specialist and program administrator</t>
        </r>
      </text>
    </comment>
  </commentList>
</comments>
</file>

<file path=xl/sharedStrings.xml><?xml version="1.0" encoding="utf-8"?>
<sst xmlns="http://schemas.openxmlformats.org/spreadsheetml/2006/main" count="634" uniqueCount="408">
  <si>
    <t>The State Housing Fund</t>
  </si>
  <si>
    <t xml:space="preserve">Owner-Occupied Housing Rehabilitation </t>
  </si>
  <si>
    <t>Programs</t>
  </si>
  <si>
    <t>Telephone (602) 771-1000  Facsimile (602) 771-1002  TTY (602) 771-1001</t>
  </si>
  <si>
    <t>APPLICATION INSTRUCTIONS</t>
  </si>
  <si>
    <t>Submission Deadlines</t>
  </si>
  <si>
    <t>Submission deadlines will be provided in the Notice of Funding Availability (NOFA).</t>
  </si>
  <si>
    <t>Funding Decisions</t>
  </si>
  <si>
    <t>Application Format</t>
  </si>
  <si>
    <t>Attachment (form provided by ADOH)</t>
  </si>
  <si>
    <t>ü</t>
  </si>
  <si>
    <r>
      <t xml:space="preserve">The State Housing </t>
    </r>
    <r>
      <rPr>
        <b/>
        <i/>
        <sz val="10"/>
        <color theme="1"/>
        <rFont val="Palatino Linotype"/>
        <family val="1"/>
      </rPr>
      <t>Program Summary and Application Guide</t>
    </r>
  </si>
  <si>
    <t>Tab</t>
  </si>
  <si>
    <t>Description</t>
  </si>
  <si>
    <t>Street Address</t>
  </si>
  <si>
    <t>(if different from mailing)</t>
  </si>
  <si>
    <t>City/State/Zip</t>
  </si>
  <si>
    <t>Telephone</t>
  </si>
  <si>
    <t>E-mail Address</t>
  </si>
  <si>
    <t>Legal Status of Applicant:</t>
  </si>
  <si>
    <t>2.     GENERAL APPLICANT AND PROJECT/PROGRAM INFORMATION</t>
  </si>
  <si>
    <t>1.     APPLICATION CHECKLIST AND INDEX - OWNER-OCCUPIED HOUSING REHABILITATION</t>
  </si>
  <si>
    <t>Applicant</t>
  </si>
  <si>
    <t>Contact Name</t>
  </si>
  <si>
    <t>Contact Title</t>
  </si>
  <si>
    <t>Mailing Address</t>
  </si>
  <si>
    <t>Facsimile</t>
  </si>
  <si>
    <t>State-Certified CHDO</t>
  </si>
  <si>
    <t>(</t>
  </si>
  <si>
    <t>)</t>
  </si>
  <si>
    <t>Local Government</t>
  </si>
  <si>
    <t>Tribal government</t>
  </si>
  <si>
    <t>Council of Government</t>
  </si>
  <si>
    <t>Public Housing Authority</t>
  </si>
  <si>
    <t>State Agency</t>
  </si>
  <si>
    <t>General Partnership</t>
  </si>
  <si>
    <t>Limited Partnership</t>
  </si>
  <si>
    <t>Limited Liability Company</t>
  </si>
  <si>
    <t>Corporation</t>
  </si>
  <si>
    <t>Individual</t>
  </si>
  <si>
    <t>DUNS #</t>
  </si>
  <si>
    <r>
      <t xml:space="preserve">State and Federal Legislative Congressional Districts:  </t>
    </r>
    <r>
      <rPr>
        <i/>
        <sz val="10"/>
        <color theme="1"/>
        <rFont val="Palatino Linotype"/>
        <family val="1"/>
      </rPr>
      <t>Complete district number and name of Representative</t>
    </r>
  </si>
  <si>
    <t>State:</t>
  </si>
  <si>
    <t>Federal:</t>
  </si>
  <si>
    <t>Use of Funds</t>
  </si>
  <si>
    <t>Grant/Loan</t>
  </si>
  <si>
    <t>$</t>
  </si>
  <si>
    <t>Single family detached</t>
  </si>
  <si>
    <t>Single family attached, incl. Townhouses</t>
  </si>
  <si>
    <t>Manufactured Housing</t>
  </si>
  <si>
    <t>Condominium Units</t>
  </si>
  <si>
    <t>Yes</t>
  </si>
  <si>
    <t>No</t>
  </si>
  <si>
    <t>Maybe</t>
  </si>
  <si>
    <t xml:space="preserve">Will this Program involve temporary relocation of homeowners? </t>
  </si>
  <si>
    <r>
      <rPr>
        <sz val="16"/>
        <color theme="1"/>
        <rFont val="Wingdings"/>
        <charset val="2"/>
      </rPr>
      <t></t>
    </r>
    <r>
      <rPr>
        <sz val="16"/>
        <color theme="1"/>
        <rFont val="Palatino Linotype"/>
        <family val="2"/>
      </rPr>
      <t xml:space="preserve">
</t>
    </r>
  </si>
  <si>
    <t>% of Units in Program</t>
  </si>
  <si>
    <t xml:space="preserve">   Households at or below 50% of AMI</t>
  </si>
  <si>
    <t xml:space="preserve">   Households at or below 80% of AMI</t>
  </si>
  <si>
    <t xml:space="preserve">   Total Number of Units in Program</t>
  </si>
  <si>
    <t>%</t>
  </si>
  <si>
    <t>% of Units</t>
  </si>
  <si>
    <t xml:space="preserve">   Priority Population</t>
  </si>
  <si>
    <t xml:space="preserve">   Elderly (62 years of age and older)</t>
  </si>
  <si>
    <t xml:space="preserve">   UNITS NOT SET-ASIDE FOR PRIORITY POPULATIONS</t>
  </si>
  <si>
    <t>Total Number of SHF Assisted Units in Program</t>
  </si>
  <si>
    <t>Number of households on wait list</t>
  </si>
  <si>
    <t>Average length of wait for assistance (months)</t>
  </si>
  <si>
    <t>Date waiting list commenced</t>
  </si>
  <si>
    <t>2.2.     Location of Project</t>
  </si>
  <si>
    <t>2.3.     Amount of State Housing Funds Requested</t>
  </si>
  <si>
    <t>2.1.     Applicant Information</t>
  </si>
  <si>
    <t>Function</t>
  </si>
  <si>
    <t>Name of Responsible Party</t>
  </si>
  <si>
    <t>Hire
Date</t>
  </si>
  <si>
    <t>Responsible Party’s Experience with Housing Rehabilitation Programs (narrative)</t>
  </si>
  <si>
    <t>Years of Experience
in Position</t>
  </si>
  <si>
    <t>Project Manager</t>
  </si>
  <si>
    <t>Program Coordinator</t>
  </si>
  <si>
    <t>Rehab Specialist</t>
  </si>
  <si>
    <t>Loan Servicing Specialists</t>
  </si>
  <si>
    <t>Fiscal Manager</t>
  </si>
  <si>
    <t>Application Intake</t>
  </si>
  <si>
    <t>Homeownership Counseling</t>
  </si>
  <si>
    <t>BPI Energy Auditor</t>
  </si>
  <si>
    <t>Consultants</t>
  </si>
  <si>
    <t>Other</t>
  </si>
  <si>
    <t>Complete
Yes/No</t>
  </si>
  <si>
    <t>Modification
Date</t>
  </si>
  <si>
    <t>Major Program Activities</t>
  </si>
  <si>
    <r>
      <t xml:space="preserve">Contract Date
</t>
    </r>
    <r>
      <rPr>
        <b/>
        <sz val="6"/>
        <color theme="1"/>
        <rFont val="Palatino Linotype"/>
        <family val="1"/>
      </rPr>
      <t>(expected completion)</t>
    </r>
  </si>
  <si>
    <t>Include additional copy of this chart if more room needed</t>
  </si>
  <si>
    <t xml:space="preserve">   Execute Contract</t>
  </si>
  <si>
    <t xml:space="preserve">   Unit #</t>
  </si>
  <si>
    <t xml:space="preserve">   Contract Close-out</t>
  </si>
  <si>
    <t xml:space="preserve"> ERR Appendix A &amp; Initial Project Set-up to ADOH</t>
  </si>
  <si>
    <t xml:space="preserve"> Project Scope Out to Bid</t>
  </si>
  <si>
    <t xml:space="preserve"> Contractor Selection</t>
  </si>
  <si>
    <t xml:space="preserve"> Final Inspection</t>
  </si>
  <si>
    <t xml:space="preserve"> Rehab Loan Closing</t>
  </si>
  <si>
    <t xml:space="preserve"> Rehab Construction</t>
  </si>
  <si>
    <t xml:space="preserve"> Individual Project Close-out</t>
  </si>
  <si>
    <t>3.     BUDGET STATEMENTS</t>
  </si>
  <si>
    <t>Column A</t>
  </si>
  <si>
    <t>Column B</t>
  </si>
  <si>
    <t>Column C</t>
  </si>
  <si>
    <t>Column D</t>
  </si>
  <si>
    <t>Column E</t>
  </si>
  <si>
    <t>Column F</t>
  </si>
  <si>
    <t>Program Fundings</t>
  </si>
  <si>
    <t>A</t>
  </si>
  <si>
    <t>B</t>
  </si>
  <si>
    <t>C</t>
  </si>
  <si>
    <t>D</t>
  </si>
  <si>
    <t>E</t>
  </si>
  <si>
    <t>F</t>
  </si>
  <si>
    <t>Source</t>
  </si>
  <si>
    <t>Tentative</t>
  </si>
  <si>
    <t>Funds
Committed</t>
  </si>
  <si>
    <t>Grant or Loan</t>
  </si>
  <si>
    <t>Date
Applied</t>
  </si>
  <si>
    <t>Date of
Notification</t>
  </si>
  <si>
    <t>1.</t>
  </si>
  <si>
    <t>2.</t>
  </si>
  <si>
    <t>3.</t>
  </si>
  <si>
    <t>4.</t>
  </si>
  <si>
    <t>If a specific use of funds is not listed, indicate the type of use in “Other” box.</t>
  </si>
  <si>
    <t>Indicate the amount of State Housing Funds being requested for this specific use.</t>
  </si>
  <si>
    <t>Indicate amount financed by all other funding sources.</t>
  </si>
  <si>
    <t>Indicate the total amount of columns B and C for the specified use.</t>
  </si>
  <si>
    <t>Spell out the source(s) name for sources indicated in column C (i.e. bank loan, CDBG)</t>
  </si>
  <si>
    <t>Activity</t>
  </si>
  <si>
    <t>State Housing Fund</t>
  </si>
  <si>
    <t>Other
Sources</t>
  </si>
  <si>
    <t>Total
All Sources</t>
  </si>
  <si>
    <t>Source(s)</t>
  </si>
  <si>
    <t>Site Improvements and Demolition</t>
  </si>
  <si>
    <t>On-site</t>
  </si>
  <si>
    <t>Landscaping</t>
  </si>
  <si>
    <t>Demolition</t>
  </si>
  <si>
    <t>Direct Construction</t>
  </si>
  <si>
    <t>Lead Paint Inspection/
Clearance</t>
  </si>
  <si>
    <t>Permits/Fees</t>
  </si>
  <si>
    <t>Rehabilitation Costs</t>
  </si>
  <si>
    <t>Professional Fees</t>
  </si>
  <si>
    <t>Architecture Design/
Supervision</t>
  </si>
  <si>
    <t>Environmental Review
(if linked to a unit)</t>
  </si>
  <si>
    <t>Legal Fees</t>
  </si>
  <si>
    <t>Loan Financing Fees</t>
  </si>
  <si>
    <t>Title and Recording</t>
  </si>
  <si>
    <t>Credit Reports</t>
  </si>
  <si>
    <t>Miscellaneous Soft Costs</t>
  </si>
  <si>
    <t>Temporary Relocation</t>
  </si>
  <si>
    <t>Rent or Lodging</t>
  </si>
  <si>
    <t>Meals and Miscellaneous</t>
  </si>
  <si>
    <t>Travel</t>
  </si>
  <si>
    <t>Subtotal Program Project Costs</t>
  </si>
  <si>
    <t>General Admin from 2.3.</t>
  </si>
  <si>
    <t>TOTALS</t>
  </si>
  <si>
    <t>4.     STATE HOUSING FUND APPLICANT AFFIDAVIT, RELEASE AND CERTIFICATION FORM</t>
  </si>
  <si>
    <t>The undersigned Applicant hereby applies to the Arizona Department of Housing, its successors and assigns (the “Department”), for a commitment of State Housing Funds. The undersigned is responsible for ensuring that the program will assist only qualified low income housing as described in the application, and will satisfy all applicable State and Federal requirements in the rehabilitation or construction to receive a commitment of State Housing Funds.  The Applicant represents and certifies that the application has not requested more State Housing Funds than is necessary to provide the assistance described in this application.  In planning this project or program, the Applicant certifies that it has provided for and will continue to encourage the participation of citizens, particularly persons of low income who are residents of areas in which the State Housing Funds are proposed to be used.</t>
  </si>
  <si>
    <t>The Applicant understands that the Department will determine the eligibility of the project or program based, at least in part, on the information in and submitted with the application by the Applicant and the readiness of the program to proceed, as presented in the application. The Applicant is responsible for the accuracy of all information submitted.  Misrepresentations, mistakes or omissions may be the basis for the cancellation of an award.</t>
  </si>
  <si>
    <t>The Applicant understands and agrees that should the Department commit more funds than the State of Arizona is entitled to award in any given fiscal year (whether State or Federal), and funding is not available as awarded, the Department shall be held harmless by the Applicant, the Applicant’s investors and anyone else relying upon the commitment.</t>
  </si>
  <si>
    <t>The Applicant acknowledges and agrees that it will at all times cooperate with regard to request(s) for submittal of additional requests for information from the Department as necessary.</t>
  </si>
  <si>
    <t>The Applicant acknowledges and agrees to fully comply and cooperate with all monitoring activity of the Department after the date of commitment.  The Applicant will give the State, the U.S. Department of Housing and Urban Development, and any State authorized representative access to and the right to examine all records, books, papers, or documents related to the application and any resulting funding awards.</t>
  </si>
  <si>
    <t>By executing this authorization and release, the Applicant does hereby authorize the Arizona Department of Housing, its successors and assigns, to obtain and furnish and release, to all proper institutions and/or agencies, full and complete records, reports and/or information pertaining to the Applicant and its application under the State Housing Fund program.</t>
  </si>
  <si>
    <t xml:space="preserve">The Applicant certifies that there was no participation in any aspect or manner of the due diligence, compilation, preparation, or submission process relating to this Application, or the project that is the subject of this Application, by any person(s) or entity(ies) in violation of applicable State of Arizona (such as those found at A.R.S. §§ 38-501 - 38-511) or federal (such as those found at 24 CFR 92.365 relating to the administration of HOME funds or 24 CFR 570.611 relating to the administration of CDBG funds) conflict of interest laws .  Should ADOH determine that such a conflict exists; the Application will be discontinued from consideration of the award at issue.  Further, violations of any other applicable state or federal law will similarly result in disqualification of the Application from consideration of said award. </t>
  </si>
  <si>
    <t>The Applicant agrees that the Arizona Department of Housing, its successors and assigns, its agents, employees, attorneys, contractors and representatives will at all times be indemnified and held harmless against all losses, costs, damages, expenses and liabilities of whatsoever nature or kind (including, but not confined to, attorneys’ fees, litigation and court costs, amounts paid in settlement, and amounts paid to discharge judgments, and any loss from such judgments or assessments) directly or indirectly resulting from, arising out of, or related to acceptance, consideration and approval or disapproval of the Applicant’s application for funding.</t>
  </si>
  <si>
    <t xml:space="preserve">The Applicant hereby represents and certifies under penalty of A.R.S. 13-2311 and 39-161 that the information set forth herein, and all material submitted by the Applicant to the Department, are to the best of the Applicant’s knowledge, true and complete and accurately describe the proposed project. The undersigned is duly authorized to execute this instrument on behalf of the Applicant and possesses the legal authority to apply for an allocation of State Housing Funds and to execute the proposed program.  </t>
  </si>
  <si>
    <t>Further, the Applicant represents that its governing body has duly adopted or passed an official act of resolution, motion or similar action authorizing the filing of the application, including all understandings and assurances required, and directing and authorizing the applicant’s chief executive officer and/or other designated official representative to act in connection with the application and to provide such additional information as may be required.</t>
  </si>
  <si>
    <t>The Applicant understands that all representations made herein, and all documentation submitted, is subject to verification by the Department, and that any misrepresentations or inaccuracies, whether intentional or not, may subject the project to a loss of competitive scoring points or to disqualification.  For the purposes of verification, the Applicant and Developer hereby authorize the Department to request information on entities and individuals closely related to this transaction from any lender, investor, or other institution or entity named in this application. Such information includes but is not limited to audits, financial statements, credit history, copies of income tax returns, and other information deemed necessary by the Department.</t>
  </si>
  <si>
    <t>The Applicant has caused this document to be duly executed in its name as of this</t>
  </si>
  <si>
    <t xml:space="preserve">day of </t>
  </si>
  <si>
    <t>, 20</t>
  </si>
  <si>
    <t>.</t>
  </si>
  <si>
    <t>Applicant Name:</t>
  </si>
  <si>
    <t>By:</t>
  </si>
  <si>
    <t>(Signed by the same person who signed the Resolution)</t>
  </si>
  <si>
    <t>5.     ATTACHMENTS - INSTRUCTIONS</t>
  </si>
  <si>
    <t>Required attachments as specified in the Application Checklist and the Application Forms must be included and appropriately tabbed.  Following are detailed instructions for attachments that are not self-explanatory or otherwise included in the application packet.</t>
  </si>
  <si>
    <t>Attachment</t>
  </si>
  <si>
    <t>Description and Instructions</t>
  </si>
  <si>
    <r>
      <rPr>
        <b/>
        <sz val="10"/>
        <color theme="1"/>
        <rFont val="Palatino Linotype"/>
        <family val="1"/>
      </rPr>
      <t xml:space="preserve">Loan Instruments
</t>
    </r>
    <r>
      <rPr>
        <sz val="10"/>
        <color theme="1"/>
        <rFont val="Palatino Linotype"/>
        <family val="1"/>
      </rPr>
      <t xml:space="preserve">
•  Provide a copy of the sample Construction Contract, Deed of Trust and Promissory Note that will be used to secure the rehabilitation loans.
</t>
    </r>
  </si>
  <si>
    <r>
      <rPr>
        <b/>
        <sz val="4"/>
        <color theme="1"/>
        <rFont val="Palatino Linotype"/>
        <family val="1"/>
      </rPr>
      <t xml:space="preserve">
</t>
    </r>
    <r>
      <rPr>
        <b/>
        <sz val="12"/>
        <color theme="1"/>
        <rFont val="Palatino Linotype"/>
        <family val="1"/>
      </rPr>
      <t>J</t>
    </r>
  </si>
  <si>
    <t>ATTACHMENT A – SAMPLE APPLICANT RESOLUTION</t>
  </si>
  <si>
    <t>Resolution #</t>
  </si>
  <si>
    <t>Authorization to submit application(s) and
enter into an Agreement for State Housing Funds</t>
  </si>
  <si>
    <t xml:space="preserve">A resolution of the </t>
  </si>
  <si>
    <t>[AUTHORIZING BOARD OR GOVERNING BODY]</t>
  </si>
  <si>
    <t>of</t>
  </si>
  <si>
    <t>[NAME OF APPLICANT]</t>
  </si>
  <si>
    <t>WHEREAS, the</t>
  </si>
  <si>
    <t>is</t>
  </si>
  <si>
    <t>WHEREAS, the State of Arizona is administering the State Housing Fund Program; and</t>
  </si>
  <si>
    <t>WHEREAS, the State Housing Fund requires that State Housing Funds benefit low income households; and</t>
  </si>
  <si>
    <t>and</t>
  </si>
  <si>
    <t>WHEREAS, the activity in the application addresses the community’s low-income population housing needs;</t>
  </si>
  <si>
    <t>WHEREAS, a recipient of State Housing Funds is required to comply with the program guidelines, State and Federal Statutes and regulations.</t>
  </si>
  <si>
    <t xml:space="preserve">NOW, THEREFORE, BE IT RESOLVED THAT the </t>
  </si>
  <si>
    <t>NAME and JOB POSITION OF INDIVIDUAL</t>
  </si>
  <si>
    <t>to take all actions necessary to implement and complete the activities submitted in said application(s); and</t>
  </si>
  <si>
    <t xml:space="preserve">THAT, the </t>
  </si>
  <si>
    <t xml:space="preserve">Housing Fund, and authorize </t>
  </si>
  <si>
    <t>authorize application to be made to the State of Arizona for funding from the State</t>
  </si>
  <si>
    <t>authorizing the submission of an application(s) for State Housing Funds (which may include federal funding through the HOME Investment Partnership Program or State Housing Funds), certifying that said application(s) meets the community’s housing and community development needs and the requirements of the State Housing Programs, and authorizing all actions necessary to implement and complete the activities outlined in said application.</t>
  </si>
  <si>
    <t>desirous of undertaking affordable housing development activities; and</t>
  </si>
  <si>
    <t>to sign application and contract or</t>
  </si>
  <si>
    <t>grant documents for receipt and use of these funds, and authorize</t>
  </si>
  <si>
    <t>will</t>
  </si>
  <si>
    <t>comply with all State Housing Fund Program Guidelines, State and Federal Statutes and regulations applicable to the State Housing Fund Program (HOME program and/or State Housing Trust Fund) and the certifications contained in the (these) application(s).</t>
  </si>
  <si>
    <t>Passed and adopted by the</t>
  </si>
  <si>
    <t>this</t>
  </si>
  <si>
    <t xml:space="preserve"> day of </t>
  </si>
  <si>
    <t>BY:</t>
  </si>
  <si>
    <t>Title of person signing</t>
  </si>
  <si>
    <t>Title of person attesting</t>
  </si>
  <si>
    <t>ATTEST:</t>
  </si>
  <si>
    <t>APPROVED AS TO FORM:</t>
  </si>
  <si>
    <t>(Applicant Attorney)</t>
  </si>
  <si>
    <r>
      <rPr>
        <b/>
        <sz val="10"/>
        <color theme="1"/>
        <rFont val="Palatino Linotype"/>
        <family val="1"/>
      </rPr>
      <t xml:space="preserve">State Housing Funds
</t>
    </r>
    <r>
      <rPr>
        <i/>
        <sz val="10"/>
        <color theme="1"/>
        <rFont val="Palatino Linotype"/>
        <family val="1"/>
      </rPr>
      <t xml:space="preserve">(Do </t>
    </r>
    <r>
      <rPr>
        <b/>
        <i/>
        <sz val="10"/>
        <color theme="1"/>
        <rFont val="Palatino Linotype"/>
        <family val="1"/>
      </rPr>
      <t>NOT</t>
    </r>
    <r>
      <rPr>
        <i/>
        <sz val="10"/>
        <color theme="1"/>
        <rFont val="Palatino Linotype"/>
        <family val="1"/>
      </rPr>
      <t xml:space="preserve"> include general administrative funding)</t>
    </r>
  </si>
  <si>
    <r>
      <t xml:space="preserve">Because understanding the State’s Housing Program policies is key to completing a successful application, applicants must read the </t>
    </r>
    <r>
      <rPr>
        <i/>
        <sz val="10"/>
        <color theme="1"/>
        <rFont val="Palatino Linotype"/>
        <family val="1"/>
      </rPr>
      <t xml:space="preserve">SHF Program Summary and Application Guide.  </t>
    </r>
    <r>
      <rPr>
        <sz val="10"/>
        <color theme="1"/>
        <rFont val="Palatino Linotype"/>
        <family val="1"/>
      </rPr>
      <t xml:space="preserve">The Summary and Application Guide is intended to serve as a tool for applicants applying for funding and contains the information necessary to evaluate whether a proposed project can meet all aspects of the State Housing Fund programs.  </t>
    </r>
  </si>
  <si>
    <t>G</t>
  </si>
  <si>
    <t>H</t>
  </si>
  <si>
    <t>I</t>
  </si>
  <si>
    <t>J</t>
  </si>
  <si>
    <r>
      <t xml:space="preserve">Check </t>
    </r>
    <r>
      <rPr>
        <b/>
        <sz val="10"/>
        <color theme="1"/>
        <rFont val="Palatino Linotype"/>
        <family val="1"/>
      </rPr>
      <t>all</t>
    </r>
    <r>
      <rPr>
        <sz val="10"/>
        <color theme="1"/>
        <rFont val="Palatino Linotype"/>
        <family val="1"/>
      </rPr>
      <t xml:space="preserve"> that apply:</t>
    </r>
  </si>
  <si>
    <t>Owner-Occupied Housing Rehabilitation
(project specific funding)</t>
  </si>
  <si>
    <r>
      <rPr>
        <i/>
        <sz val="10"/>
        <color theme="1"/>
        <rFont val="Palatino Linotype"/>
        <family val="1"/>
      </rPr>
      <t xml:space="preserve">General </t>
    </r>
    <r>
      <rPr>
        <sz val="10"/>
        <color theme="1"/>
        <rFont val="Palatino Linotype"/>
        <family val="1"/>
      </rPr>
      <t>Administrative Funds
(up to an additional 10% of line 1 above)</t>
    </r>
  </si>
  <si>
    <t xml:space="preserve">  Cover Letter</t>
  </si>
  <si>
    <t xml:space="preserve">  Checklist/Index (Table of Contents) </t>
  </si>
  <si>
    <t xml:space="preserve">  Application Forms</t>
  </si>
  <si>
    <t xml:space="preserve">  Applicant Eligibility</t>
  </si>
  <si>
    <t xml:space="preserve">  Project Description</t>
  </si>
  <si>
    <t xml:space="preserve">  Market Demand</t>
  </si>
  <si>
    <t xml:space="preserve">  Environmental Review</t>
  </si>
  <si>
    <t xml:space="preserve">  Project Readiness</t>
  </si>
  <si>
    <t xml:space="preserve">  Organizational Capacity</t>
  </si>
  <si>
    <t xml:space="preserve">  Leverage Funding</t>
  </si>
  <si>
    <t xml:space="preserve">  State Housing Fund Self Score Sheet</t>
  </si>
  <si>
    <r>
      <t xml:space="preserve">   Physically disabled persons </t>
    </r>
    <r>
      <rPr>
        <i/>
        <sz val="10"/>
        <color theme="1"/>
        <rFont val="Palatino Linotype"/>
        <family val="1"/>
      </rPr>
      <t>(design elements must be accommodating)</t>
    </r>
  </si>
  <si>
    <t>Competitive Scoring:  Very-low income targeting</t>
  </si>
  <si>
    <r>
      <rPr>
        <b/>
        <sz val="10"/>
        <color theme="1"/>
        <rFont val="Palatino Linotype"/>
        <family val="1"/>
      </rPr>
      <t>Maximum</t>
    </r>
    <r>
      <rPr>
        <sz val="10"/>
        <color theme="1"/>
        <rFont val="Palatino Linotype"/>
        <family val="1"/>
      </rPr>
      <t xml:space="preserve"> amount of </t>
    </r>
    <r>
      <rPr>
        <b/>
        <sz val="10"/>
        <color theme="1"/>
        <rFont val="Palatino Linotype"/>
        <family val="1"/>
      </rPr>
      <t>State Housing Funds</t>
    </r>
    <r>
      <rPr>
        <sz val="10"/>
        <color theme="1"/>
        <rFont val="Palatino Linotype"/>
        <family val="1"/>
      </rPr>
      <t xml:space="preserve"> to be invested in </t>
    </r>
    <r>
      <rPr>
        <i/>
        <sz val="10"/>
        <color theme="1"/>
        <rFont val="Palatino Linotype"/>
        <family val="1"/>
      </rPr>
      <t>any one (1) unit:</t>
    </r>
  </si>
  <si>
    <r>
      <t xml:space="preserve">  Include here only funding sources that are </t>
    </r>
    <r>
      <rPr>
        <b/>
        <sz val="9"/>
        <color theme="1"/>
        <rFont val="Palatino Linotype"/>
        <family val="1"/>
      </rPr>
      <t>firmly committed</t>
    </r>
    <r>
      <rPr>
        <sz val="9"/>
        <color theme="1"/>
        <rFont val="Palatino Linotype"/>
        <family val="1"/>
      </rPr>
      <t xml:space="preserve"> at the time of application submittal.</t>
    </r>
  </si>
  <si>
    <t xml:space="preserve">  Include date(s) other tentative funding sources were applied for.</t>
  </si>
  <si>
    <t xml:space="preserve">  Include the date(s) of expected award notification for other tentative funding sources.</t>
  </si>
  <si>
    <t>Complete for each project or program team member. Identify the name of the responsible party, the years of experience that they have in this role and the date hired by the applicant.  Provide support documentation (i.e. fully executed contractual agreements, personnel action forms) at TAB H.  Team members identified after the application are subject to review.</t>
  </si>
  <si>
    <r>
      <t xml:space="preserve">     ·  </t>
    </r>
    <r>
      <rPr>
        <sz val="10"/>
        <color theme="1"/>
        <rFont val="Palatino Linotype"/>
        <family val="1"/>
      </rPr>
      <t>ADOH acknowledgement of receipt of digital copy of HRGs</t>
    </r>
  </si>
  <si>
    <t>An Applicant must be an existing legal entity authorized to conduct business in Arizona.  Prior to making application, both governmental and non-profit applicants must adopt a resolution of their governing board authorizing the submission of an application and acceptance of the entity’s Owner-Occupied Housing Rehabilitation Guidelines.</t>
  </si>
  <si>
    <t>Program Service Area</t>
  </si>
  <si>
    <t>Non interest bearing loans</t>
  </si>
  <si>
    <t>Interest Bearing Loans</t>
  </si>
  <si>
    <r>
      <t xml:space="preserve">Program design includes </t>
    </r>
    <r>
      <rPr>
        <i/>
        <sz val="10"/>
        <color theme="1"/>
        <rFont val="Palatino Linotype"/>
        <family val="1"/>
      </rPr>
      <t>(Check all that apply.  This should be reflected in your HRGs.)</t>
    </r>
  </si>
  <si>
    <t>In the absence of a local code for new construction or rehabilitation, properties will meet the International Building Code.</t>
  </si>
  <si>
    <r>
      <t xml:space="preserve">  Identify </t>
    </r>
    <r>
      <rPr>
        <b/>
        <sz val="9"/>
        <color theme="1"/>
        <rFont val="Palatino Linotype"/>
        <family val="1"/>
      </rPr>
      <t>all</t>
    </r>
    <r>
      <rPr>
        <sz val="9"/>
        <color theme="1"/>
        <rFont val="Palatino Linotype"/>
        <family val="1"/>
      </rPr>
      <t xml:space="preserve"> sources of program funding.</t>
    </r>
  </si>
  <si>
    <r>
      <t xml:space="preserve">  Include here only funding sources that are </t>
    </r>
    <r>
      <rPr>
        <b/>
        <sz val="9"/>
        <color theme="1"/>
        <rFont val="Palatino Linotype"/>
        <family val="1"/>
      </rPr>
      <t xml:space="preserve">tentative (including funding requested in this
  application) </t>
    </r>
    <r>
      <rPr>
        <sz val="9"/>
        <color theme="1"/>
        <rFont val="Palatino Linotype"/>
        <family val="1"/>
      </rPr>
      <t>at the time of application submittal.</t>
    </r>
  </si>
  <si>
    <r>
      <t xml:space="preserve">  Indicate whether this commitment is a </t>
    </r>
    <r>
      <rPr>
        <i/>
        <sz val="9"/>
        <color theme="1"/>
        <rFont val="Palatino Linotype"/>
        <family val="1"/>
      </rPr>
      <t>grant</t>
    </r>
    <r>
      <rPr>
        <sz val="9"/>
        <color theme="1"/>
        <rFont val="Palatino Linotype"/>
        <family val="1"/>
      </rPr>
      <t xml:space="preserve"> </t>
    </r>
    <r>
      <rPr>
        <b/>
        <sz val="9"/>
        <color theme="1"/>
        <rFont val="Palatino Linotype"/>
        <family val="1"/>
      </rPr>
      <t>or</t>
    </r>
    <r>
      <rPr>
        <sz val="9"/>
        <color theme="1"/>
        <rFont val="Palatino Linotype"/>
        <family val="1"/>
      </rPr>
      <t xml:space="preserve"> a </t>
    </r>
    <r>
      <rPr>
        <i/>
        <sz val="9"/>
        <color theme="1"/>
        <rFont val="Palatino Linotype"/>
        <family val="1"/>
      </rPr>
      <t>loan</t>
    </r>
    <r>
      <rPr>
        <sz val="9"/>
        <color theme="1"/>
        <rFont val="Palatino Linotype"/>
        <family val="1"/>
      </rPr>
      <t xml:space="preserve"> that must be repaid.  All commitment letters
  included at </t>
    </r>
    <r>
      <rPr>
        <i/>
        <sz val="9"/>
        <color theme="1"/>
        <rFont val="Palatino Linotype"/>
        <family val="1"/>
      </rPr>
      <t>Tab I</t>
    </r>
    <r>
      <rPr>
        <sz val="9"/>
        <color theme="1"/>
        <rFont val="Palatino Linotype"/>
        <family val="1"/>
      </rPr>
      <t xml:space="preserve"> should clearly state the </t>
    </r>
    <r>
      <rPr>
        <i/>
        <sz val="9"/>
        <color theme="1"/>
        <rFont val="Palatino Linotype"/>
        <family val="1"/>
      </rPr>
      <t>terms of repayment</t>
    </r>
    <r>
      <rPr>
        <sz val="9"/>
        <color theme="1"/>
        <rFont val="Palatino Linotype"/>
        <family val="1"/>
      </rPr>
      <t xml:space="preserve"> of any loans.</t>
    </r>
  </si>
  <si>
    <r>
      <rPr>
        <b/>
        <sz val="10"/>
        <color theme="1"/>
        <rFont val="Palatino Linotype"/>
        <family val="1"/>
      </rPr>
      <t>Program Description</t>
    </r>
    <r>
      <rPr>
        <sz val="10"/>
        <color theme="1"/>
        <rFont val="Palatino Linotype"/>
        <family val="1"/>
      </rPr>
      <t xml:space="preserve">
•  Provide a detailed description of the program including the number of units, the expected condition of the homes, specific geographic targeting, steps required to implement the program successfully and the expected timeline to complete the program.  (The applicant’s ability to fully describe the program is a key indicator of the applicant’s understanding of what is required to complete the program successfully.)
</t>
    </r>
  </si>
  <si>
    <t>www.housing.az.gov</t>
  </si>
  <si>
    <r>
      <rPr>
        <sz val="10"/>
        <color theme="1"/>
        <rFont val="Symbol"/>
        <family val="1"/>
        <charset val="2"/>
      </rPr>
      <t xml:space="preserve">     ·  </t>
    </r>
    <r>
      <rPr>
        <sz val="10"/>
        <color theme="1"/>
        <rFont val="Palatino Linotype"/>
        <family val="1"/>
      </rPr>
      <t>ADOH approval of HRGs</t>
    </r>
  </si>
  <si>
    <r>
      <rPr>
        <sz val="10"/>
        <color theme="1"/>
        <rFont val="Palatino Linotype"/>
        <family val="1"/>
      </rPr>
      <t xml:space="preserve">Applications </t>
    </r>
    <r>
      <rPr>
        <i/>
        <sz val="10"/>
        <color theme="1"/>
        <rFont val="Palatino Linotype"/>
        <family val="1"/>
      </rPr>
      <t>must be typewritten or computer generated.</t>
    </r>
    <r>
      <rPr>
        <sz val="10"/>
        <color theme="1"/>
        <rFont val="Palatino Linotype"/>
        <family val="1"/>
      </rPr>
      <t xml:space="preserve"> </t>
    </r>
    <r>
      <rPr>
        <b/>
        <sz val="10"/>
        <color theme="1"/>
        <rFont val="Palatino Linotype"/>
        <family val="1"/>
      </rPr>
      <t>Applicants are not to revise the formatting of these forms in any way.</t>
    </r>
    <r>
      <rPr>
        <sz val="10"/>
        <color theme="1"/>
        <rFont val="Palatino Linotype"/>
        <family val="1"/>
      </rPr>
      <t xml:space="preserve">  A copy of this application is available by US Mail, on diskette, by e-mail or at ADOH’s website:  </t>
    </r>
    <r>
      <rPr>
        <u/>
        <sz val="10"/>
        <color rgb="FF0000FF"/>
        <rFont val="Palatino Linotype"/>
        <family val="1"/>
      </rPr>
      <t>www.housing.az.gov</t>
    </r>
    <r>
      <rPr>
        <sz val="10"/>
        <color theme="1"/>
        <rFont val="Palatino Linotype"/>
        <family val="1"/>
      </rPr>
      <t>.</t>
    </r>
  </si>
  <si>
    <t xml:space="preserve">Congressional Rep  </t>
  </si>
  <si>
    <t xml:space="preserve">Senator  </t>
  </si>
  <si>
    <t xml:space="preserve">Representative  </t>
  </si>
  <si>
    <t xml:space="preserve">District #  </t>
  </si>
  <si>
    <t>2.4.     Type(s) of Property</t>
  </si>
  <si>
    <t>2.5.     Relocation Information</t>
  </si>
  <si>
    <r>
      <rPr>
        <i/>
        <sz val="10"/>
        <color theme="1"/>
        <rFont val="Palatino Linotype"/>
        <family val="1"/>
      </rPr>
      <t>If yes or maybe</t>
    </r>
    <r>
      <rPr>
        <sz val="10"/>
        <color theme="1"/>
        <rFont val="Palatino Linotype"/>
        <family val="1"/>
      </rPr>
      <t>, costs must be reflected in the Program Budget at 3.2.</t>
    </r>
  </si>
  <si>
    <t>2.6.     Proposed Beneficiaries</t>
  </si>
  <si>
    <t xml:space="preserve">   Households at or below 30% of AMI</t>
  </si>
  <si>
    <t>Targeted Populations by Income Level</t>
  </si>
  <si>
    <t>2.7.     Priority Population Set-Asides</t>
  </si>
  <si>
    <r>
      <t xml:space="preserve">Complete only if the Program will specifically set-aside units for a priority population.  Set-asides will be enforced through contract provisions.  For a definition of qualifying populations, see description of priority populations under </t>
    </r>
    <r>
      <rPr>
        <i/>
        <sz val="10"/>
        <color theme="1"/>
        <rFont val="Palatino Linotype"/>
        <family val="1"/>
      </rPr>
      <t>Definitions,</t>
    </r>
    <r>
      <rPr>
        <sz val="10"/>
        <color theme="1"/>
        <rFont val="Palatino Linotype"/>
        <family val="2"/>
      </rPr>
      <t xml:space="preserve">in the </t>
    </r>
    <r>
      <rPr>
        <i/>
        <sz val="10"/>
        <color theme="1"/>
        <rFont val="Palatino Linotype"/>
        <family val="1"/>
      </rPr>
      <t>SHF Program Summary and Application Guide.</t>
    </r>
  </si>
  <si>
    <t>Competitive Scoring:  Priority Population targeting</t>
  </si>
  <si>
    <t xml:space="preserve">   Persons with HIV/AIDS</t>
  </si>
  <si>
    <t xml:space="preserve">   Families with children</t>
  </si>
  <si>
    <t>Due on Sale, Transfer or Non-Owner Occupancy</t>
  </si>
  <si>
    <t>3.1.     Program Budget Sources</t>
  </si>
  <si>
    <r>
      <t xml:space="preserve">Full disclosure of </t>
    </r>
    <r>
      <rPr>
        <i/>
        <sz val="10"/>
        <color theme="1"/>
        <rFont val="Palatino Linotype"/>
        <family val="1"/>
      </rPr>
      <t>all financing sources available</t>
    </r>
    <r>
      <rPr>
        <sz val="10"/>
        <color theme="1"/>
        <rFont val="Palatino Linotype"/>
        <family val="1"/>
      </rPr>
      <t xml:space="preserve"> is required.  </t>
    </r>
    <r>
      <rPr>
        <i/>
        <sz val="10"/>
        <color theme="1"/>
        <rFont val="Palatino Linotype"/>
        <family val="1"/>
      </rPr>
      <t>Letters of Commitment must be attached at Tab I.</t>
    </r>
    <r>
      <rPr>
        <sz val="10"/>
        <color theme="1"/>
        <rFont val="Palatino Linotype"/>
        <family val="1"/>
      </rPr>
      <t xml:space="preserve">  If after submittal of the application </t>
    </r>
    <r>
      <rPr>
        <i/>
        <sz val="10"/>
        <color theme="1"/>
        <rFont val="Palatino Linotype"/>
        <family val="1"/>
      </rPr>
      <t>additional</t>
    </r>
    <r>
      <rPr>
        <sz val="10"/>
        <color theme="1"/>
        <rFont val="Palatino Linotype"/>
        <family val="1"/>
      </rPr>
      <t xml:space="preserve"> financing sources are obtained, these sources must be immediately reported to ADOH.  Additionally, ADOH may require a final uses and sources review if all sources are not firm at the time of application.</t>
    </r>
  </si>
  <si>
    <r>
      <t xml:space="preserve">Total Amount of funding
</t>
    </r>
    <r>
      <rPr>
        <b/>
        <i/>
        <sz val="11"/>
        <color theme="1"/>
        <rFont val="Palatino Linotype"/>
        <family val="1"/>
      </rPr>
      <t>(Total of columns B and C)</t>
    </r>
  </si>
  <si>
    <t>3.2.     Program Budget Uses</t>
  </si>
  <si>
    <r>
      <rPr>
        <b/>
        <sz val="10"/>
        <color theme="1"/>
        <rFont val="Palatino Linotype"/>
        <family val="1"/>
      </rPr>
      <t xml:space="preserve">Owner-Occupied Housing Rehabilitation Guidelines (HRG’s)
</t>
    </r>
    <r>
      <rPr>
        <sz val="10"/>
        <color theme="1"/>
        <rFont val="Palatino Linotype"/>
        <family val="1"/>
      </rPr>
      <t xml:space="preserve">
•  Include copy of ADOH acknowledement of receipt of digital copy of HRGs.
•  Include copy of ADOH approval of HRGs.
•  Include copy of Governing Body Resolution or Motion to adopt HRGs.</t>
    </r>
  </si>
  <si>
    <t>Title II of the Americans with Disabilities Act prohibits discrimination on the basis of disability in the programs of a public agency.  Individuals with disabilities who need the information contained in this publication in an alternate format may contact the Department at (602) 771-1000 or our TTY number, (602) 771-1001, to make their needs known.  Requests should be made as soon as possible to allow sufficient time to arrange for the accommodation.</t>
  </si>
  <si>
    <r>
      <rPr>
        <b/>
        <sz val="10"/>
        <color theme="1"/>
        <rFont val="Palatino Linotype"/>
        <family val="1"/>
      </rPr>
      <t xml:space="preserve">Environmental Review Record (ERR)
•  For OOHR Programs that are either rehabilitation or rehabilitation and reconstruction combined a Tiered ERR process may be followed:  </t>
    </r>
    <r>
      <rPr>
        <sz val="10"/>
        <color theme="1"/>
        <rFont val="Palatino Linotype"/>
        <family val="1"/>
      </rPr>
      <t xml:space="preserve">The Environmental Review requirements pursuant to 24 CFR Part 58 (up to the E-HR.2 HUD Appendix A) are completed and an Authority to Use Grant Funds from either ADOH (E-13) or HUD (7015.16) has been provided.  A copy of the ERR and E-13 or HUD 7015.16 must be included in the correct application appendix. (* If awarded, applicant will provide a cleared Appendix A at the time an eligible property is set up in HUD’s IDIS system thru the ADOH Contract Specialist.)
</t>
    </r>
    <r>
      <rPr>
        <sz val="10"/>
        <color theme="1"/>
        <rFont val="Calibri"/>
        <family val="2"/>
      </rPr>
      <t>•</t>
    </r>
    <r>
      <rPr>
        <sz val="10"/>
        <color theme="1"/>
        <rFont val="Palatino Linotype"/>
        <family val="1"/>
      </rPr>
      <t xml:space="preserve">   </t>
    </r>
    <r>
      <rPr>
        <b/>
        <sz val="10"/>
        <color theme="1"/>
        <rFont val="Palatino Linotype"/>
        <family val="1"/>
      </rPr>
      <t>OOHR Programs that are 100% reconstruction only must follow the CE process for reconstruction:</t>
    </r>
    <r>
      <rPr>
        <sz val="10"/>
        <color theme="1"/>
        <rFont val="Palatino Linotype"/>
        <family val="1"/>
      </rPr>
      <t xml:space="preserve">  The Environmental Review requirements pursuant to 24 CFR Part 58 are completed for a minimum of two (2) of the reconstruction units and an Authority to Use Grant Funds (if applicable) from either ADOH (E-13) or HUD (7015.16) or a notification of approved Exempt ERR from ADOH has been provided.  A copy of the ERR and E-13 or HUD 7015.16 or ADOH approval of exemption must be included in the correct application appendix.
</t>
    </r>
  </si>
  <si>
    <t>Total Number of State Assisted Units in Program</t>
  </si>
  <si>
    <r>
      <t xml:space="preserve">   Individuals or famil</t>
    </r>
    <r>
      <rPr>
        <sz val="10"/>
        <color theme="1"/>
        <rFont val="Palatino Linotype"/>
        <family val="1"/>
      </rPr>
      <t>ies with extremely low income (at or below 30%AMI)</t>
    </r>
  </si>
  <si>
    <t>Number of SHF Assisted Units</t>
  </si>
  <si>
    <t>If the program will include recapture provisions, please indicate required terms, including recapture period (i.e., repayable if property sold within five (5) years of investment, or due on sale etc.).</t>
  </si>
  <si>
    <r>
      <rPr>
        <b/>
        <sz val="10"/>
        <color theme="1"/>
        <rFont val="Palatino Linotype"/>
        <family val="1"/>
      </rPr>
      <t xml:space="preserve">Applicant Eligibility
</t>
    </r>
    <r>
      <rPr>
        <sz val="10"/>
        <color theme="1"/>
        <rFont val="Palatino Linotype"/>
        <family val="1"/>
      </rPr>
      <t xml:space="preserve">
•  An Applicant must be an existing legal entity authorized to conduct business in Arizona.  Only an authorized representative may sign any documentation that requires the signature of the Applicant.  The Department will reject forms signed in the name of an entity that does not legally exist or by a representative without authority.
•  For Non-Profit or governmental applicants – Provide a Resolution to Apply for Funding.  See the sample Attachment A included at page 15 of this application form.
•  If Non-Profit or private development agency, attach articles of incorporation, by-laws, partnership agreement or other relevant entity organizational information, IRS determination letter and Certification of Good Standing from the Arizona Corporation Commission.  
</t>
    </r>
  </si>
  <si>
    <r>
      <rPr>
        <b/>
        <sz val="10"/>
        <color theme="1"/>
        <rFont val="Palatino Linotype"/>
        <family val="1"/>
      </rPr>
      <t xml:space="preserve">Organizational Capacity
</t>
    </r>
    <r>
      <rPr>
        <sz val="10"/>
        <color theme="1"/>
        <rFont val="Palatino Linotype"/>
        <family val="1"/>
      </rPr>
      <t xml:space="preserve">
Provide documented evidence of Applicant and/or Program Team experience by submitting résumés for applicant and all team members; evidence the applicant and any entities on the program team are not included on the federal Excluded Parties List on www.sam.gov; PLUS one (1) or more of the following:
•  Written agreements between applicant and third party administrator or other contracted rehab program staff outlining the responsibilities between parties.
•  Documentation supporting applicant’s program team personnel are in place (i.e. personnel action form).  Program team personnel include, but are not limited to, rehab specialist, program coordinator, finance, BPI energy auditor, etc., which are either permanent FTE for the applicant or are contracted by the applicant for administration of the rehab program.</t>
    </r>
  </si>
  <si>
    <t xml:space="preserve">NOTE: Application for funding for OOHR program must serve a minimum of 3 households. </t>
  </si>
  <si>
    <r>
      <t xml:space="preserve">     ·  </t>
    </r>
    <r>
      <rPr>
        <sz val="10"/>
        <color theme="1"/>
        <rFont val="Palatino Linotype"/>
        <family val="1"/>
      </rPr>
      <t xml:space="preserve">Copy of the Governing Body Resolution or Motion to adopt the HRGs
         </t>
    </r>
  </si>
  <si>
    <t xml:space="preserve">  Copies of Sample Loan Instruments and Construction Contract</t>
  </si>
  <si>
    <r>
      <rPr>
        <b/>
        <sz val="12"/>
        <color theme="1"/>
        <rFont val="Palatino Linotype"/>
        <family val="1"/>
      </rPr>
      <t>*</t>
    </r>
    <r>
      <rPr>
        <b/>
        <sz val="10"/>
        <color theme="1"/>
        <rFont val="Palatino Linotype"/>
        <family val="1"/>
      </rPr>
      <t xml:space="preserve"> Private development agencies</t>
    </r>
  </si>
  <si>
    <r>
      <rPr>
        <sz val="12"/>
        <color theme="1"/>
        <rFont val="Palatino Linotype"/>
        <family val="1"/>
      </rPr>
      <t>*</t>
    </r>
    <r>
      <rPr>
        <sz val="10"/>
        <color theme="1"/>
        <rFont val="Palatino Linotype"/>
        <family val="1"/>
      </rPr>
      <t xml:space="preserve"> Non-Profit (non-CHDO) </t>
    </r>
  </si>
  <si>
    <t>(from www.sam.gov )</t>
  </si>
  <si>
    <t>Deferred Payment (forgiveable) loans</t>
  </si>
  <si>
    <t>Properties will meet the state’s rehabilitation standards, International Energy Conservation Code or better, Applicances as applicable must be Energy Star rated, ADOH Weatherization Standards and all applicable local codes, ordinances, and zoning ordinances at the time of project completion.</t>
  </si>
  <si>
    <t xml:space="preserve">Applicants must provide a schedule for the Program that lists expected completion dates (“Contract Date”) for the major program activities.  Units can be shown as a group or listed individually in the Program Schedule (i.e. “Unit 1 – 3” or “Unit 1”, “Unit 2”, etc.).  If the applicant receives an award, this program schedule will translate to the Schedule of Completion- Attachment B to the Funding Agreement.   </t>
  </si>
  <si>
    <r>
      <rPr>
        <b/>
        <sz val="10"/>
        <color theme="1"/>
        <rFont val="Palatino Linotype"/>
        <family val="1"/>
      </rPr>
      <t xml:space="preserve">Leverage Funding
•  </t>
    </r>
    <r>
      <rPr>
        <sz val="10"/>
        <color theme="1"/>
        <rFont val="Palatino Linotype"/>
        <family val="1"/>
      </rPr>
      <t>The commitment of leverage funds will be prorated to align with the term of the ADOH contract.
•  Applicants with firm commitments for leverage funding must include commitment letter(s) from the source of funding.  Commitment letters must be on the letterhead of the organization providing the commitment.  The letterhead must include the mailing address and phone number of the organization.  The letter must include the name of the contact person, contact person's phone number, eligible uses of committed leverage funds, terms and conditions of the commitment, including, but not limited to, any repayment provisions, loan period, interest rate, and loan-to-value and debt coverage ratios, expiration date of the commitment, if any, signature and typed title and name of authorized official.
•  If applicant is pledging their own general funds, a formally adopted resolution from the Applicant’s governing body must be included.  The adopted resolution should be specific in regards to the amount and type of leverage funding being pledged to the project.</t>
    </r>
  </si>
  <si>
    <r>
      <t xml:space="preserve">Describe how the after rehabilitation value of assisted units will be determined and documented to ensure that units do not exceed maximum property values (95% of the Median Purchase Price Limits for Single Family units as determined and published by HUD). </t>
    </r>
    <r>
      <rPr>
        <b/>
        <sz val="10"/>
        <color theme="1"/>
        <rFont val="Palatino Linotype"/>
        <family val="1"/>
      </rPr>
      <t>NOTE:</t>
    </r>
    <r>
      <rPr>
        <sz val="10"/>
        <color theme="1"/>
        <rFont val="Palatino Linotype"/>
        <family val="1"/>
      </rPr>
      <t xml:space="preserve"> Valuation must follow one (1) of the three (3) methods outlined in the </t>
    </r>
    <r>
      <rPr>
        <i/>
        <sz val="10"/>
        <color theme="1"/>
        <rFont val="Palatino Linotype"/>
        <family val="1"/>
      </rPr>
      <t>SHF Program Summary and Application Guide</t>
    </r>
    <r>
      <rPr>
        <sz val="10"/>
        <color theme="1"/>
        <rFont val="Palatino Linotype"/>
        <family val="1"/>
      </rPr>
      <t xml:space="preserve"> at Section 4.8.</t>
    </r>
  </si>
  <si>
    <r>
      <t xml:space="preserve">Refer to Section 4.4 of the </t>
    </r>
    <r>
      <rPr>
        <i/>
        <sz val="10"/>
        <color theme="1"/>
        <rFont val="Palatino Linotype"/>
        <family val="1"/>
      </rPr>
      <t xml:space="preserve">SHF Program Summary and Application Guide. </t>
    </r>
    <r>
      <rPr>
        <sz val="10"/>
        <color theme="1"/>
        <rFont val="Palatino Linotype"/>
        <family val="1"/>
      </rPr>
      <t>Please indicate which forms of Ownership will be served.</t>
    </r>
  </si>
  <si>
    <t xml:space="preserve">Provide a spreadsheet of income qualified households who have applied to receive assistance and the household demographics including but not limited to: name, address,  household size, race, ethnicity, income, % AMI, date of income qualification, household type etc., with the Market Demand analysis at TAB E of this application. </t>
  </si>
  <si>
    <r>
      <rPr>
        <b/>
        <sz val="10"/>
        <color theme="1"/>
        <rFont val="Palatino Linotype"/>
        <family val="1"/>
      </rPr>
      <t xml:space="preserve">OOHR Market Analysis
</t>
    </r>
    <r>
      <rPr>
        <sz val="10"/>
        <color theme="1"/>
        <rFont val="Palatino Linotype"/>
        <family val="1"/>
      </rPr>
      <t xml:space="preserve">
The Owner-Occupied Housing Rehabilitation Market Analysis requires:
•  A narrative description of the demand for OOHR based on a demographic analysis of the target area and target population.
•  Information on the condition of low-income housing stock and rehabilitation needs.
•  A narrative description of the degree to which comparable rehabilitation or repair programs and services are available to the proposed service area.
•  Applicant must provide a copy of the wait list in spreadsheet format of income qualified households who have applied to receive assistance, the date of the income qualification (must be 6 months or less for the households expected to receive assistance through this application) and the household demographics including but not limited to: name, address, household size, race, ethnicity, income, % AMI, date of income qualification, household type, etc.  The list must be certified as a true copy of the original and signed by the Grants Coordinator, Housing Rehabilitation Specialist or other appropriate official.
</t>
    </r>
  </si>
  <si>
    <t xml:space="preserve">1110 West Washington Street, Suite 280, Phoenix, Arizona 85007 </t>
  </si>
  <si>
    <t>K</t>
  </si>
  <si>
    <t xml:space="preserve">  Open OOHR Contracts Progress and Expenditure Reports</t>
  </si>
  <si>
    <t>Complete the State Housing Fund Self Score Sheet</t>
  </si>
  <si>
    <r>
      <t xml:space="preserve">Open OOHR Contracts Progress and Expenditure Reports 
•  </t>
    </r>
    <r>
      <rPr>
        <sz val="10"/>
        <color theme="1"/>
        <rFont val="Palatino Linotype"/>
        <family val="1"/>
      </rPr>
      <t>For each open CDBG, HOME or HTF OOHR Contract the applicant must submit an up-to-date Schedule of Completion/Performance Report (Attachment B) with the application that indicates the status of units (completed, underway, out to bid, qualified, etc.). The Performance Report (Attachment B)  must also  include a narrative regarding the overall contract status. 
•  For each open CDBG, HOME or HTF OOHR Contract the applicant must submit a report that details the expenditures for each of the units included on the Performance Report (Attachment B) above. The expenditure report must demonstrate that a reimbursement of expenditures has been requested for all units on the Performance Report (Attachment B) that have a status of "Completed".</t>
    </r>
  </si>
  <si>
    <r>
      <t xml:space="preserve">In instances where the tab documentation is not applicable to a project, the tab must still be included and a single sheet indicating “N/A” should be included in the designated space </t>
    </r>
    <r>
      <rPr>
        <i/>
        <sz val="10"/>
        <color theme="1"/>
        <rFont val="Palatino Linotype"/>
        <family val="1"/>
      </rPr>
      <t>with a narrative explanation of why the information is not applicable.</t>
    </r>
    <r>
      <rPr>
        <sz val="10"/>
        <color theme="1"/>
        <rFont val="Palatino Linotype"/>
        <family val="1"/>
      </rPr>
      <t xml:space="preserve">  The tabulation format should not be altered in any way.</t>
    </r>
  </si>
  <si>
    <t>The State Housing Fund (HOME and Housing Trust Fund) is a program of the Arizona Department of Housing (“ADOH”).  For more information contact (602) 771-1000.</t>
  </si>
  <si>
    <t>Instructions for completion of Application Tabs can be found at Section 5 (Tabs 12 through 16) of this Application form.</t>
  </si>
  <si>
    <r>
      <t xml:space="preserve">Applications are due (must be in the possession of the Department) no later than 4:00 p.m. on the deadline dates noted in the NOFA.  </t>
    </r>
    <r>
      <rPr>
        <sz val="10"/>
        <color theme="1"/>
        <rFont val="Palatino Linotype"/>
        <family val="1"/>
      </rPr>
      <t xml:space="preserve">Applications and supporting documentation must be submitted through the CDBG and HOME OOHR Portal at the following link:  </t>
    </r>
  </si>
  <si>
    <t xml:space="preserve">https://housing.az.gov/portals/document-upload-portals </t>
  </si>
  <si>
    <t xml:space="preserve">The Department will make every effort to make its funding decisions within sixty (60) days, depending on the number and complexity of the applications received.  </t>
  </si>
  <si>
    <t>Applicants must fully complete all application form sections and Tabs and include supporting documentation. Applicants must submit one (1)  copy by uploading the completed application and supporting documentation through the CDBG &amp; HOME OOHR Portal on the Department's website.  Incomplete application forms, application packages missing documentation and/or application packages not submitted through the CDBG &amp; HOME OOHR Portal will not be accepted for review.  This application package and any subsequent revisions or clarifications, if approved for funding, will become part of the agreement with ADOH.</t>
  </si>
  <si>
    <t>BPI BA (energy auditor)</t>
  </si>
  <si>
    <t>Homeowner Educator</t>
  </si>
  <si>
    <t>Date Scored:</t>
  </si>
  <si>
    <t xml:space="preserve">Total Project Score </t>
  </si>
  <si>
    <t>Reviewed By:</t>
  </si>
  <si>
    <t>Bonus</t>
  </si>
  <si>
    <t>Project Name:</t>
  </si>
  <si>
    <t>Very-Low Income Targeting - 20 Points Maximum</t>
  </si>
  <si>
    <t xml:space="preserve">Points will be awarded based on the % of total units in program designated to serve households at or below 50% AMI. Households will be verified against income qualified households in Readiness TAB G of application. Date of income qualification must not be more than 6mos. old from the HOME OOHR application due date.  </t>
  </si>
  <si>
    <t>SCORE</t>
  </si>
  <si>
    <t>% of total units in project or program targeted to 50% AMI or below</t>
  </si>
  <si>
    <t>Points</t>
  </si>
  <si>
    <t>80 - 100%</t>
  </si>
  <si>
    <t>60 - 79%</t>
  </si>
  <si>
    <t>40 - 59%</t>
  </si>
  <si>
    <t>20 - 39%</t>
  </si>
  <si>
    <t>5 - 19%</t>
  </si>
  <si>
    <t>4% or less</t>
  </si>
  <si>
    <t>Percentage</t>
  </si>
  <si>
    <t>80% - 100%</t>
  </si>
  <si>
    <t>60% - 79%</t>
  </si>
  <si>
    <t>40% - 59%</t>
  </si>
  <si>
    <t>20% - 39%</t>
  </si>
  <si>
    <t>5% - 19%</t>
  </si>
  <si>
    <t>Income Qualifying:</t>
  </si>
  <si>
    <r>
      <t xml:space="preserve">Applicant has provided </t>
    </r>
    <r>
      <rPr>
        <b/>
        <i/>
        <sz val="10"/>
        <rFont val="Palatino Linotype"/>
        <family val="1"/>
      </rPr>
      <t>All</t>
    </r>
    <r>
      <rPr>
        <sz val="10"/>
        <rFont val="Palatino Linotype"/>
        <family val="1"/>
      </rPr>
      <t xml:space="preserve"> Application and income qualifying documentation for 100% of units to be assisted under this application. </t>
    </r>
  </si>
  <si>
    <r>
      <t xml:space="preserve">Applicant has provided </t>
    </r>
    <r>
      <rPr>
        <b/>
        <i/>
        <sz val="10"/>
        <rFont val="Palatino Linotype"/>
        <family val="1"/>
      </rPr>
      <t>All</t>
    </r>
    <r>
      <rPr>
        <sz val="10"/>
        <rFont val="Palatino Linotype"/>
        <family val="1"/>
      </rPr>
      <t xml:space="preserve"> Application and income qualifying documentation for 80-99% of units to be assisted under this application. </t>
    </r>
  </si>
  <si>
    <r>
      <t xml:space="preserve">Applicant has provided </t>
    </r>
    <r>
      <rPr>
        <b/>
        <i/>
        <sz val="10"/>
        <rFont val="Palatino Linotype"/>
        <family val="1"/>
      </rPr>
      <t>All</t>
    </r>
    <r>
      <rPr>
        <sz val="10"/>
        <rFont val="Palatino Linotype"/>
        <family val="1"/>
      </rPr>
      <t xml:space="preserve"> Application and income qualifying documentation for 60-79% of units to be assisted under this application. </t>
    </r>
  </si>
  <si>
    <r>
      <t xml:space="preserve">Applicant has provided </t>
    </r>
    <r>
      <rPr>
        <b/>
        <i/>
        <sz val="10"/>
        <rFont val="Palatino Linotype"/>
        <family val="1"/>
      </rPr>
      <t>All</t>
    </r>
    <r>
      <rPr>
        <sz val="10"/>
        <rFont val="Palatino Linotype"/>
        <family val="1"/>
      </rPr>
      <t xml:space="preserve"> Application and income qualifying documentation for 40-59% of units to be assisted under this application. </t>
    </r>
  </si>
  <si>
    <r>
      <t xml:space="preserve">Applicant has provided </t>
    </r>
    <r>
      <rPr>
        <b/>
        <i/>
        <sz val="10"/>
        <rFont val="Palatino Linotype"/>
        <family val="1"/>
      </rPr>
      <t>All</t>
    </r>
    <r>
      <rPr>
        <sz val="10"/>
        <rFont val="Palatino Linotype"/>
        <family val="1"/>
      </rPr>
      <t xml:space="preserve"> Application and income qualifying documentation for 20-39% of units to be assisted under this application. </t>
    </r>
  </si>
  <si>
    <t>Documentation provided for less than 20% of units to be assisted</t>
  </si>
  <si>
    <t>Contract Non-Compliance - 5 Point deduction</t>
  </si>
  <si>
    <t>Points will be deducted if there is  evidence of contract compliance issues with applicant's most recently closed out (within the last 3 years) SHF and/or CDBG OOHR contracts. Any of the following contract compliance issues will cause the deduction of points: priority population deliverables (if applicable) were not provided according to the contractual scope of work (any variance from these must have been approved by ADOH); contract termination for lack of progress, expenditure or non-compliance; contract time extension required to complete original scope of work.</t>
  </si>
  <si>
    <t>Deducted</t>
  </si>
  <si>
    <t>Compliance issues contract #</t>
  </si>
  <si>
    <t>5 point deduction</t>
  </si>
  <si>
    <t>Contract Un-Timely Expenditure - 5 Point deduction</t>
  </si>
  <si>
    <t>Points will be deducted if there evidence of un-timely expenditure with applicant's most recently closed out (within the last 3 years) SHF and/or CDBG OOHR contracts.</t>
  </si>
  <si>
    <t>Untimely expenditure exists when applicant's projects went 6 months or more from contract execution before the initial request for reimbursement was submitted to ADOH or if the applicant went 6 months or more from the previous request for reimbursement without requesting additional reimbursement of expenditures  from ADOH.</t>
  </si>
  <si>
    <t>Untimely expenditure contract #</t>
  </si>
  <si>
    <t>Points will be awarded based on the submission of support documentation evidencing Program Staffing are in place.                                                                                                                                                                                
(Documentation includes, but is not limited to: written agreements with applicant outlining the responsibilities between parties, resumes, 3rd party letters of recommendation, documentation of successful projects.)</t>
  </si>
  <si>
    <t>Program Staffing:</t>
  </si>
  <si>
    <t>All required program staff including  but not limited to Rehab Specialist, BPI Energy Auditor, Program Coordinator, Finance staff are in place (hired or contracted)</t>
  </si>
  <si>
    <r>
      <t xml:space="preserve">All required program staff (including Rehab Specialist, Program Coordinator &amp; Finance) </t>
    </r>
    <r>
      <rPr>
        <b/>
        <i/>
        <sz val="10"/>
        <rFont val="Palatino Linotype"/>
        <family val="1"/>
      </rPr>
      <t xml:space="preserve">except </t>
    </r>
    <r>
      <rPr>
        <sz val="10"/>
        <rFont val="Palatino Linotype"/>
        <family val="1"/>
      </rPr>
      <t>BPI Energy Auditor are in place (hired or contracted)</t>
    </r>
  </si>
  <si>
    <t>Applicant does not have Rehab Specialist or Program Coordinator</t>
  </si>
  <si>
    <t>BONUS- 10 Points Maximum (Leveraging of Public and Private Funding)</t>
  </si>
  <si>
    <t>50% +</t>
  </si>
  <si>
    <t>40-49%</t>
  </si>
  <si>
    <t>30-39%</t>
  </si>
  <si>
    <t>20-29%</t>
  </si>
  <si>
    <t>10-19%</t>
  </si>
  <si>
    <t>below 10%</t>
  </si>
  <si>
    <t>Bonus for No Corrective Period Required - 10 Points</t>
  </si>
  <si>
    <t xml:space="preserve">Points will be awarded for applications submitted to ADOH that need no 5 day corrective period for missing threshold items, incomplete or incorrect application information. </t>
  </si>
  <si>
    <t>Tie Breaker #1</t>
  </si>
  <si>
    <t>In the event of a scoring tie, the Department will evaluate the applications by comparing the score each application received in the Readiness category.  The application receiving the highest score in the Readiness category will receive the award.  If a tie still remains, the Department will move to Tie Breaker #2.</t>
  </si>
  <si>
    <t xml:space="preserve">Tie Breaker #2  </t>
  </si>
  <si>
    <t>Project Specific Administration</t>
  </si>
  <si>
    <r>
      <rPr>
        <b/>
        <sz val="10"/>
        <color theme="1"/>
        <rFont val="Palatino Linotype"/>
        <family val="1"/>
      </rPr>
      <t>Maximum</t>
    </r>
    <r>
      <rPr>
        <sz val="10"/>
        <color theme="1"/>
        <rFont val="Palatino Linotype"/>
        <family val="1"/>
      </rPr>
      <t xml:space="preserve"> amount of </t>
    </r>
    <r>
      <rPr>
        <b/>
        <sz val="10"/>
        <color theme="1"/>
        <rFont val="Palatino Linotype"/>
        <family val="1"/>
      </rPr>
      <t>total</t>
    </r>
    <r>
      <rPr>
        <sz val="10"/>
        <color theme="1"/>
        <rFont val="Palatino Linotype"/>
        <family val="1"/>
      </rPr>
      <t xml:space="preserve"> subsidy funding (State funds </t>
    </r>
    <r>
      <rPr>
        <i/>
        <sz val="10"/>
        <color theme="1"/>
        <rFont val="Palatino Linotype"/>
        <family val="1"/>
      </rPr>
      <t>and any other public funding</t>
    </r>
    <r>
      <rPr>
        <sz val="10"/>
        <color theme="1"/>
        <rFont val="Palatino Linotype"/>
        <family val="1"/>
      </rPr>
      <t xml:space="preserve"> available; see </t>
    </r>
    <r>
      <rPr>
        <i/>
        <sz val="10"/>
        <color theme="1"/>
        <rFont val="Palatino Linotype"/>
        <family val="1"/>
      </rPr>
      <t>Section 4.9</t>
    </r>
    <r>
      <rPr>
        <sz val="10"/>
        <color theme="1"/>
        <rFont val="Palatino Linotype"/>
        <family val="1"/>
      </rPr>
      <t xml:space="preserve"> of the </t>
    </r>
    <r>
      <rPr>
        <i/>
        <sz val="10"/>
        <color theme="1"/>
        <rFont val="Palatino Linotype"/>
        <family val="1"/>
      </rPr>
      <t>SHF Program Summary and Application Guide;</t>
    </r>
    <r>
      <rPr>
        <sz val="10"/>
        <color theme="1"/>
        <rFont val="Palatino Linotype"/>
        <family val="1"/>
      </rPr>
      <t xml:space="preserve"> you can go lower but NOT higher) to be invested in any one (1) unit:</t>
    </r>
  </si>
  <si>
    <r>
      <rPr>
        <b/>
        <sz val="12"/>
        <color theme="1"/>
        <rFont val="Palatino Linotype"/>
        <family val="1"/>
      </rPr>
      <t>*</t>
    </r>
    <r>
      <rPr>
        <b/>
        <sz val="10"/>
        <color theme="1"/>
        <rFont val="Palatino Linotype"/>
        <family val="1"/>
      </rPr>
      <t xml:space="preserve"> Required materials: Attach articles of incorporation, by-laws, partnership agreement or other relevant entity organizational information and Certification of Good Standing from the Arizona Corporation Commission.  Non-profits must also submit a copy of a recent IRS non-profit designation letter in Tab A. </t>
    </r>
  </si>
  <si>
    <t>Organizational Capacity - 20 Points Maximum</t>
  </si>
  <si>
    <r>
      <rPr>
        <b/>
        <sz val="10"/>
        <color theme="1"/>
        <rFont val="Palatino Linotype"/>
        <family val="1"/>
      </rPr>
      <t xml:space="preserve">Project Readiness
</t>
    </r>
    <r>
      <rPr>
        <sz val="10"/>
        <color theme="1"/>
        <rFont val="Palatino Linotype"/>
        <family val="1"/>
      </rPr>
      <t xml:space="preserve">
To demonstrate readiness and obtain the maximum scoring points for the readiness category, applicant must include:
•  Copies of complete beneficiary application form for all income qualified households to be assisted under this program.  PLEASE REDACT the beneficiary(s) social security number.
•  Include an Income Qualification Worksheet for each beneficiary with the Income and % AMI verified, the date verified and the signature of the applicant staff person who completed the income qualification. The date of income qualification cannot be older than 6 months from the application submission due date for at least the same number of households to be served by the application. 
</t>
    </r>
  </si>
  <si>
    <t>Readiness - 10 Points Maximum</t>
  </si>
  <si>
    <r>
      <t xml:space="preserve">Application must serve a minimum of 3 households. Applicants will receive the maximum Points if evidence is provided that </t>
    </r>
    <r>
      <rPr>
        <b/>
        <i/>
        <sz val="10"/>
        <rFont val="Palatino Linotype"/>
        <family val="1"/>
      </rPr>
      <t>ALL</t>
    </r>
    <r>
      <rPr>
        <sz val="10"/>
        <rFont val="Palatino Linotype"/>
        <family val="1"/>
      </rPr>
      <t xml:space="preserve"> units to receive assistance under this application have been identified and the household has been income qualified to receive assistance. Required documentation includes a copy of the beneficiary application that has been verified and updated within the last 6 months with the social security number redacted  along with a completed income calculation worksheet including the AMI% verified (i.e. 30% AMI or 50%AMI, etc.) indicated on the worksheet, the date income was verified, and a signature of the person who completed the worksheet (income verification and calculation must be less than 6 mos. old). The verified income and AMI% must correspond to the income and AMI% indicated on the Applicants wait list included in TAB E Market Demand section of the application. </t>
    </r>
  </si>
  <si>
    <t>Grand Total **</t>
  </si>
  <si>
    <t xml:space="preserve">Points will be awarded based on the % of total units in project or program designated to serve the elderly; physically disabled; persons with AIDS; Families with Children; or extremely low income (30% AMI or below).  Households will be verified against income qualified households in Readiness TAB G of application. Date of income qualification must not be more than 6mos. old from the HOME OOHR application due date. </t>
  </si>
  <si>
    <t>Points will be awarded based on the % total of units in project or program designated to serve low-income households residing in eligible owner occupied manufactured housing. Property types will be verfied against the property types listed for income qualified households in Readiness Tab G of the application. Date of income qualification must not be more than 6mos from old from the due date of the HOME OOHR NOFA</t>
  </si>
  <si>
    <t>Rural Projects - 20 Points Maximum</t>
  </si>
  <si>
    <t>Projects located anywhere outside CDBG entitlement areas of Maricopa, Pima and Unincorporated Pinal County; Casa Grande, Douglas, Eloy, Flagstaff,  Florence, Mammoth, Maricopa, Prescott, Sierra Vista, Yuma and Tribal ICDBG entitlements.</t>
  </si>
  <si>
    <t xml:space="preserve">Points will be awarded based on the % of proposed leverage of hard dollar project specific funding from sources other than ADOH (in-kind donations or Admin. Leverage do not apply). </t>
  </si>
  <si>
    <t>In the event of a scoring tie, the Department will evaluate the applications on the organizational capacity of the applicant. The applicant receiving the highest score in the Organizational Capacity category will receive the award. If a tie still remains, the Department will move to Tie Breaker #3.</t>
  </si>
  <si>
    <t xml:space="preserve">Tie Breaker #3  </t>
  </si>
  <si>
    <t>In the event of a scoring tie, the Department will evaluate the applications on the Priority Population targeting. The applicant with the highest score in the Priority Population categor will receive the award.</t>
  </si>
  <si>
    <t>ATTACHMENT K - STATE HOUSING FUND SELF SCORE SHEET</t>
  </si>
  <si>
    <t xml:space="preserve">Federal Tax ID #                                                                                                                              </t>
  </si>
  <si>
    <t>Unique Entity Identity (UEI) #</t>
  </si>
  <si>
    <t xml:space="preserve">   Manufactured Housing</t>
  </si>
  <si>
    <t>Number of Assisted Households residing in Manufactured Housing</t>
  </si>
  <si>
    <t xml:space="preserve">   Units that are NOT Manufactured Housing</t>
  </si>
  <si>
    <t>2.8.     Manufactured Housing Set Aside</t>
  </si>
  <si>
    <t xml:space="preserve">Complete only if the Program will specifically set aside funding to address owner occupied Manufactured Housing units. Set-asides will be enforced through contract provisions. </t>
  </si>
  <si>
    <t>2.9     Type of Assistance to Households</t>
  </si>
  <si>
    <t>2.10.     Recapture Period</t>
  </si>
  <si>
    <t>2.11.    Amount of Funds Invested Per Unit</t>
  </si>
  <si>
    <t>2.12.     Method to Determine “After Rehab Value”</t>
  </si>
  <si>
    <t>2.13.     Form of Ownership to be Assisted</t>
  </si>
  <si>
    <t>2.14.     Property Standards</t>
  </si>
  <si>
    <t>2.15.     Wait List</t>
  </si>
  <si>
    <t>2.16.     Program Team</t>
  </si>
  <si>
    <t>2.17.     Program Timeline</t>
  </si>
  <si>
    <t>Other Priority Population Targeting - 5 Points Maximum</t>
  </si>
  <si>
    <t>Manufactured Housing Targeting - 25 Points Maximum</t>
  </si>
  <si>
    <t xml:space="preserve">FFY2024 Application for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</si>
</sst>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m/dd/yy;@"/>
    <numFmt numFmtId="166" formatCode="#,##0.00;\-#,##0.00;;@"/>
  </numFmts>
  <fonts count="49" x14ac:knownFonts="1">
    <font>
      <sz val="11"/>
      <color theme="1"/>
      <name val="Palatino Linotype"/>
      <family val="2"/>
    </font>
    <font>
      <b/>
      <sz val="11"/>
      <color theme="1"/>
      <name val="Palatino Linotype"/>
      <family val="2"/>
    </font>
    <font>
      <b/>
      <sz val="10"/>
      <color theme="1"/>
      <name val="Palatino Linotype"/>
      <family val="1"/>
    </font>
    <font>
      <u/>
      <sz val="11"/>
      <color theme="10"/>
      <name val="Palatino Linotype"/>
      <family val="2"/>
    </font>
    <font>
      <sz val="9.5"/>
      <color theme="1"/>
      <name val="Palatino Linotype"/>
      <family val="2"/>
    </font>
    <font>
      <b/>
      <sz val="20"/>
      <color theme="1"/>
      <name val="Palatino Linotype"/>
      <family val="2"/>
    </font>
    <font>
      <b/>
      <sz val="9.5"/>
      <color theme="1"/>
      <name val="Palatino Linotype"/>
      <family val="2"/>
    </font>
    <font>
      <b/>
      <sz val="9.5"/>
      <name val="Palatino Linotype"/>
      <family val="2"/>
    </font>
    <font>
      <sz val="9"/>
      <color theme="1"/>
      <name val="Palatino Linotype"/>
      <family val="2"/>
    </font>
    <font>
      <b/>
      <sz val="9"/>
      <color theme="1"/>
      <name val="Palatino Linotype"/>
      <family val="2"/>
    </font>
    <font>
      <b/>
      <sz val="10"/>
      <color theme="1"/>
      <name val="Palatino Linotype"/>
      <family val="2"/>
    </font>
    <font>
      <sz val="10"/>
      <color theme="1"/>
      <name val="Palatino Linotype"/>
      <family val="2"/>
    </font>
    <font>
      <b/>
      <i/>
      <sz val="10"/>
      <color theme="1"/>
      <name val="Palatino Linotype"/>
      <family val="1"/>
    </font>
    <font>
      <sz val="10"/>
      <color theme="1"/>
      <name val="Palatino Linotype"/>
      <family val="1"/>
    </font>
    <font>
      <i/>
      <sz val="10"/>
      <color theme="1"/>
      <name val="Palatino Linotype"/>
      <family val="1"/>
    </font>
    <font>
      <b/>
      <sz val="10"/>
      <name val="Palatino Linotype"/>
      <family val="1"/>
    </font>
    <font>
      <sz val="10"/>
      <color theme="1"/>
      <name val="Symbol"/>
      <family val="1"/>
      <charset val="2"/>
    </font>
    <font>
      <sz val="8"/>
      <color theme="1"/>
      <name val="Palatino Linotype"/>
      <family val="2"/>
    </font>
    <font>
      <b/>
      <sz val="12"/>
      <color theme="1"/>
      <name val="Palatino Linotype"/>
      <family val="1"/>
    </font>
    <font>
      <sz val="9"/>
      <color theme="1"/>
      <name val="Palatino Linotype"/>
      <family val="1"/>
    </font>
    <font>
      <b/>
      <sz val="9"/>
      <color theme="1"/>
      <name val="Palatino Linotype"/>
      <family val="1"/>
    </font>
    <font>
      <i/>
      <sz val="8"/>
      <color theme="1"/>
      <name val="Palatino Linotype"/>
      <family val="1"/>
    </font>
    <font>
      <u/>
      <sz val="10"/>
      <color rgb="FF0000FF"/>
      <name val="Palatino Linotype"/>
      <family val="1"/>
    </font>
    <font>
      <i/>
      <sz val="9"/>
      <color theme="1"/>
      <name val="Palatino Linotype"/>
      <family val="1"/>
    </font>
    <font>
      <sz val="16"/>
      <color theme="1"/>
      <name val="Palatino Linotype"/>
      <family val="2"/>
    </font>
    <font>
      <sz val="16"/>
      <color theme="1"/>
      <name val="Wingdings"/>
      <charset val="2"/>
    </font>
    <font>
      <u/>
      <sz val="10"/>
      <color theme="10"/>
      <name val="Palatino Linotype"/>
      <family val="1"/>
    </font>
    <font>
      <sz val="8"/>
      <color theme="1"/>
      <name val="Palatino Linotype"/>
      <family val="1"/>
    </font>
    <font>
      <b/>
      <sz val="6"/>
      <color theme="1"/>
      <name val="Palatino Linotype"/>
      <family val="1"/>
    </font>
    <font>
      <b/>
      <i/>
      <sz val="8"/>
      <color theme="1"/>
      <name val="Palatino Linotype"/>
      <family val="1"/>
    </font>
    <font>
      <b/>
      <sz val="4"/>
      <color theme="1"/>
      <name val="Palatino Linotype"/>
      <family val="1"/>
    </font>
    <font>
      <b/>
      <sz val="11"/>
      <color theme="1"/>
      <name val="Palatino Linotype"/>
      <family val="1"/>
    </font>
    <font>
      <b/>
      <i/>
      <sz val="11"/>
      <color theme="1"/>
      <name val="Palatino Linotype"/>
      <family val="1"/>
    </font>
    <font>
      <b/>
      <sz val="12"/>
      <color theme="1"/>
      <name val="Wingdings"/>
      <charset val="2"/>
    </font>
    <font>
      <sz val="9"/>
      <color indexed="81"/>
      <name val="Tahoma"/>
      <family val="2"/>
    </font>
    <font>
      <b/>
      <sz val="9"/>
      <color indexed="81"/>
      <name val="Tahoma"/>
      <family val="2"/>
    </font>
    <font>
      <sz val="10"/>
      <color theme="1"/>
      <name val="Calibri"/>
      <family val="2"/>
    </font>
    <font>
      <sz val="12"/>
      <color theme="1"/>
      <name val="Palatino Linotype"/>
      <family val="1"/>
    </font>
    <font>
      <sz val="10"/>
      <name val="Palatino Linotype"/>
      <family val="1"/>
    </font>
    <font>
      <sz val="10"/>
      <color indexed="12"/>
      <name val="Palatino Linotype"/>
      <family val="1"/>
    </font>
    <font>
      <b/>
      <sz val="12"/>
      <color indexed="12"/>
      <name val="Palatino Linotype"/>
      <family val="1"/>
    </font>
    <font>
      <sz val="12"/>
      <name val="Palatino Linotype"/>
      <family val="1"/>
    </font>
    <font>
      <b/>
      <i/>
      <sz val="12"/>
      <name val="Palatino Linotype"/>
      <family val="1"/>
    </font>
    <font>
      <b/>
      <i/>
      <sz val="12"/>
      <name val="Arial"/>
      <family val="2"/>
    </font>
    <font>
      <b/>
      <sz val="11"/>
      <name val="Palatino Linotype"/>
      <family val="1"/>
    </font>
    <font>
      <b/>
      <u/>
      <sz val="10"/>
      <name val="Palatino Linotype"/>
      <family val="1"/>
    </font>
    <font>
      <u val="double"/>
      <sz val="10"/>
      <name val="Palatino Linotype"/>
      <family val="1"/>
    </font>
    <font>
      <b/>
      <i/>
      <sz val="10"/>
      <name val="Palatino Linotype"/>
      <family val="1"/>
    </font>
    <font>
      <b/>
      <sz val="8"/>
      <color indexed="12"/>
      <name val="Palatino Linotype"/>
      <family val="1"/>
    </font>
  </fonts>
  <fills count="11">
    <fill>
      <patternFill patternType="none"/>
    </fill>
    <fill>
      <patternFill patternType="gray125"/>
    </fill>
    <fill>
      <patternFill patternType="gray125">
        <fgColor rgb="FF000000"/>
      </patternFill>
    </fill>
    <fill>
      <patternFill patternType="lightGray"/>
    </fill>
    <fill>
      <patternFill patternType="solid">
        <fgColor indexed="65"/>
        <bgColor indexed="64"/>
      </patternFill>
    </fill>
    <fill>
      <patternFill patternType="solid">
        <fgColor theme="0" tint="-0.34998626667073579"/>
        <bgColor indexed="64"/>
      </patternFill>
    </fill>
    <fill>
      <patternFill patternType="solid">
        <fgColor theme="1"/>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gray0625"/>
    </fill>
  </fills>
  <borders count="50">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medium">
        <color indexed="64"/>
      </right>
      <top/>
      <bottom style="medium">
        <color indexed="64"/>
      </bottom>
      <diagonal/>
    </border>
    <border>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diagonal/>
    </border>
    <border>
      <left style="thin">
        <color auto="1"/>
      </left>
      <right style="medium">
        <color auto="1"/>
      </right>
      <top/>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bottom style="double">
        <color indexed="64"/>
      </bottom>
      <diagonal/>
    </border>
    <border>
      <left/>
      <right/>
      <top style="double">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94">
    <xf numFmtId="0" fontId="0" fillId="0" borderId="0" xfId="0"/>
    <xf numFmtId="0" fontId="0" fillId="0" borderId="0" xfId="0" applyFont="1"/>
    <xf numFmtId="0" fontId="0"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8" fillId="0" borderId="0" xfId="0" applyFont="1"/>
    <xf numFmtId="0" fontId="3" fillId="0" borderId="0" xfId="1" applyFont="1" applyAlignment="1" applyProtection="1">
      <alignment horizontal="center"/>
    </xf>
    <xf numFmtId="0" fontId="9" fillId="0" borderId="0" xfId="0" applyFont="1" applyAlignment="1">
      <alignment horizontal="center"/>
    </xf>
    <xf numFmtId="0" fontId="0" fillId="0" borderId="0" xfId="0" applyFont="1" applyAlignment="1">
      <alignment vertical="center"/>
    </xf>
    <xf numFmtId="0" fontId="11" fillId="0" borderId="0" xfId="0" applyFont="1" applyAlignment="1">
      <alignment vertical="center"/>
    </xf>
    <xf numFmtId="0" fontId="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1" fillId="0" borderId="0" xfId="0" applyFont="1" applyAlignment="1">
      <alignment horizontal="left" wrapText="1"/>
    </xf>
    <xf numFmtId="0" fontId="13" fillId="0" borderId="0" xfId="0" applyFont="1" applyAlignment="1">
      <alignment vertical="center"/>
    </xf>
    <xf numFmtId="0" fontId="2" fillId="0" borderId="0" xfId="0" applyFont="1"/>
    <xf numFmtId="0" fontId="2" fillId="0" borderId="0" xfId="0" applyFont="1" applyBorder="1" applyAlignment="1">
      <alignment horizontal="right" vertical="center"/>
    </xf>
    <xf numFmtId="0" fontId="2" fillId="0" borderId="0" xfId="0" applyFont="1" applyAlignment="1">
      <alignment vertical="center"/>
    </xf>
    <xf numFmtId="0" fontId="11" fillId="0" borderId="3" xfId="0" applyFont="1" applyBorder="1" applyAlignment="1" applyProtection="1">
      <alignment vertical="center"/>
    </xf>
    <xf numFmtId="0" fontId="11" fillId="0" borderId="0" xfId="0" applyFont="1" applyBorder="1" applyAlignment="1" applyProtection="1">
      <alignment vertical="center"/>
    </xf>
    <xf numFmtId="0" fontId="24" fillId="0" borderId="0" xfId="0" applyFont="1" applyAlignment="1">
      <alignment horizontal="center" vertical="center"/>
    </xf>
    <xf numFmtId="0" fontId="11" fillId="0" borderId="11" xfId="0" applyFont="1" applyBorder="1" applyAlignment="1" applyProtection="1">
      <alignment vertical="center"/>
    </xf>
    <xf numFmtId="0" fontId="11" fillId="0" borderId="0" xfId="0" applyFont="1" applyBorder="1" applyAlignment="1" applyProtection="1"/>
    <xf numFmtId="0" fontId="11" fillId="0" borderId="8" xfId="0" applyFont="1" applyBorder="1" applyAlignment="1" applyProtection="1"/>
    <xf numFmtId="0" fontId="11" fillId="0" borderId="2" xfId="0" applyFont="1" applyBorder="1" applyAlignment="1" applyProtection="1"/>
    <xf numFmtId="0" fontId="11" fillId="0" borderId="9" xfId="0" applyFont="1" applyBorder="1" applyAlignment="1" applyProtection="1"/>
    <xf numFmtId="0" fontId="11" fillId="0" borderId="9" xfId="0" quotePrefix="1" applyFont="1" applyBorder="1" applyAlignment="1" applyProtection="1">
      <alignment horizontal="left"/>
    </xf>
    <xf numFmtId="0" fontId="13" fillId="0" borderId="0" xfId="0" applyFont="1"/>
    <xf numFmtId="0" fontId="13" fillId="0" borderId="0" xfId="0" applyFont="1" applyAlignment="1">
      <alignment horizontal="righ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0" xfId="0" applyFont="1" applyAlignment="1" applyProtection="1">
      <alignment vertical="center"/>
    </xf>
    <xf numFmtId="0" fontId="13" fillId="0" borderId="0" xfId="0" applyFont="1" applyBorder="1" applyAlignment="1" applyProtection="1">
      <alignment horizontal="left" vertical="center"/>
    </xf>
    <xf numFmtId="0" fontId="13" fillId="0" borderId="0" xfId="0" applyFont="1" applyAlignment="1" applyProtection="1">
      <alignment horizontal="right" vertical="center"/>
    </xf>
    <xf numFmtId="0" fontId="13" fillId="0" borderId="0" xfId="0" applyFont="1" applyBorder="1" applyAlignment="1" applyProtection="1">
      <alignment horizontal="left" vertical="center" wrapText="1"/>
    </xf>
    <xf numFmtId="0" fontId="13" fillId="0" borderId="0" xfId="0" applyFont="1" applyBorder="1" applyAlignment="1" applyProtection="1">
      <alignment horizontal="right" vertical="center"/>
    </xf>
    <xf numFmtId="4" fontId="13" fillId="0" borderId="0" xfId="0" applyNumberFormat="1" applyFont="1" applyBorder="1" applyAlignment="1" applyProtection="1">
      <alignment horizontal="left" vertical="center"/>
    </xf>
    <xf numFmtId="0" fontId="11" fillId="0" borderId="0" xfId="0" applyFont="1" applyAlignment="1">
      <alignment horizontal="left" vertical="center" wrapText="1"/>
    </xf>
    <xf numFmtId="0" fontId="11" fillId="0" borderId="0" xfId="0" applyFont="1" applyAlignment="1"/>
    <xf numFmtId="0" fontId="24" fillId="0" borderId="0" xfId="0" applyFont="1" applyAlignment="1">
      <alignment horizontal="center" vertical="center" wrapText="1"/>
    </xf>
    <xf numFmtId="4" fontId="13" fillId="0" borderId="0" xfId="0" applyNumberFormat="1" applyFont="1" applyAlignment="1" applyProtection="1">
      <alignment vertical="center"/>
    </xf>
    <xf numFmtId="0" fontId="13" fillId="0" borderId="0" xfId="0" applyFont="1" applyProtection="1"/>
    <xf numFmtId="0" fontId="2" fillId="0" borderId="0" xfId="0" applyFont="1" applyAlignment="1" applyProtection="1">
      <alignment vertical="center"/>
    </xf>
    <xf numFmtId="0" fontId="13" fillId="0" borderId="0" xfId="0" applyFont="1" applyAlignment="1" applyProtection="1">
      <alignment horizontal="left"/>
    </xf>
    <xf numFmtId="0" fontId="13" fillId="0" borderId="0" xfId="0" applyFont="1" applyAlignment="1" applyProtection="1">
      <alignment horizontal="left" vertical="center" wrapText="1"/>
    </xf>
    <xf numFmtId="0" fontId="27" fillId="0" borderId="0" xfId="0" applyFont="1" applyAlignment="1" applyProtection="1">
      <alignment vertical="center"/>
    </xf>
    <xf numFmtId="0" fontId="13" fillId="0" borderId="0" xfId="0" applyFont="1" applyBorder="1" applyAlignment="1" applyProtection="1">
      <alignment horizontal="left" vertical="top" wrapText="1"/>
    </xf>
    <xf numFmtId="0" fontId="13" fillId="0" borderId="0" xfId="0" applyFont="1" applyAlignment="1">
      <alignment horizontal="right"/>
    </xf>
    <xf numFmtId="0" fontId="19" fillId="0" borderId="0" xfId="0" applyFont="1" applyAlignment="1" applyProtection="1">
      <alignment vertical="center"/>
    </xf>
    <xf numFmtId="0" fontId="20" fillId="0" borderId="0" xfId="0" applyFont="1" applyAlignment="1" applyProtection="1">
      <alignment vertical="center"/>
    </xf>
    <xf numFmtId="0" fontId="8" fillId="0" borderId="0" xfId="0" applyFont="1" applyAlignment="1" applyProtection="1">
      <alignment vertical="center"/>
    </xf>
    <xf numFmtId="0" fontId="11" fillId="0" borderId="0" xfId="0" applyFont="1" applyAlignment="1" applyProtection="1">
      <alignment vertical="center"/>
    </xf>
    <xf numFmtId="0" fontId="8" fillId="0" borderId="2" xfId="0" applyFont="1" applyBorder="1" applyAlignment="1" applyProtection="1">
      <alignment vertical="center"/>
    </xf>
    <xf numFmtId="0" fontId="8" fillId="0" borderId="3" xfId="0" applyFont="1" applyBorder="1" applyAlignment="1" applyProtection="1">
      <alignment vertical="center"/>
    </xf>
    <xf numFmtId="0" fontId="8" fillId="0" borderId="3" xfId="0" applyFont="1" applyBorder="1" applyAlignment="1" applyProtection="1">
      <alignment vertical="center" wrapText="1"/>
    </xf>
    <xf numFmtId="0" fontId="8" fillId="0" borderId="11" xfId="0" applyFont="1" applyBorder="1" applyAlignment="1" applyProtection="1">
      <alignment vertical="center"/>
    </xf>
    <xf numFmtId="0" fontId="8" fillId="0" borderId="19" xfId="0" applyFont="1" applyBorder="1" applyAlignment="1" applyProtection="1">
      <alignment vertical="center"/>
    </xf>
    <xf numFmtId="0" fontId="8" fillId="0" borderId="19" xfId="0" applyFont="1" applyBorder="1" applyAlignment="1" applyProtection="1">
      <alignment vertical="center" wrapText="1"/>
    </xf>
    <xf numFmtId="0" fontId="8" fillId="0" borderId="20" xfId="0" applyFont="1" applyBorder="1" applyAlignment="1" applyProtection="1">
      <alignment vertical="center"/>
    </xf>
    <xf numFmtId="0" fontId="11" fillId="0" borderId="12" xfId="0" applyFont="1" applyBorder="1" applyAlignment="1" applyProtection="1">
      <alignment horizontal="left" vertical="center"/>
    </xf>
    <xf numFmtId="0" fontId="8" fillId="0" borderId="0" xfId="0" applyFont="1" applyBorder="1" applyAlignment="1" applyProtection="1"/>
    <xf numFmtId="0" fontId="2" fillId="0" borderId="0" xfId="0" applyFont="1" applyBorder="1" applyAlignment="1" applyProtection="1">
      <alignment horizontal="center"/>
    </xf>
    <xf numFmtId="0" fontId="11" fillId="0" borderId="18" xfId="0" applyFont="1" applyBorder="1" applyAlignment="1" applyProtection="1">
      <alignment horizontal="left" vertical="center"/>
    </xf>
    <xf numFmtId="0" fontId="8" fillId="0" borderId="2" xfId="0" applyFont="1" applyBorder="1" applyAlignment="1" applyProtection="1"/>
    <xf numFmtId="14" fontId="8" fillId="0" borderId="3" xfId="0" applyNumberFormat="1" applyFont="1" applyBorder="1" applyAlignment="1" applyProtection="1">
      <alignment vertical="top"/>
    </xf>
    <xf numFmtId="14" fontId="8" fillId="0" borderId="11" xfId="0" applyNumberFormat="1" applyFont="1" applyBorder="1" applyAlignment="1" applyProtection="1">
      <alignment vertical="top"/>
    </xf>
    <xf numFmtId="0" fontId="11" fillId="0" borderId="0" xfId="0" applyFont="1" applyBorder="1" applyAlignment="1" applyProtection="1">
      <alignment horizontal="center" vertical="center"/>
    </xf>
    <xf numFmtId="0" fontId="11" fillId="0" borderId="24" xfId="0" applyFont="1" applyBorder="1" applyAlignment="1" applyProtection="1">
      <alignment horizontal="left" vertical="center"/>
    </xf>
    <xf numFmtId="0" fontId="2" fillId="0" borderId="21" xfId="0" applyFont="1" applyBorder="1" applyAlignment="1" applyProtection="1">
      <alignment horizontal="center"/>
    </xf>
    <xf numFmtId="0" fontId="8" fillId="0" borderId="33" xfId="0" applyFont="1" applyBorder="1" applyAlignment="1" applyProtection="1"/>
    <xf numFmtId="0" fontId="8" fillId="0" borderId="35" xfId="0" applyFont="1" applyBorder="1" applyAlignment="1" applyProtection="1">
      <alignment vertical="center"/>
    </xf>
    <xf numFmtId="0" fontId="8" fillId="0" borderId="38" xfId="0" applyFont="1" applyBorder="1" applyAlignment="1" applyProtection="1">
      <alignment vertical="center"/>
    </xf>
    <xf numFmtId="0" fontId="2" fillId="0" borderId="0" xfId="0" applyFont="1" applyAlignment="1"/>
    <xf numFmtId="0" fontId="20" fillId="0" borderId="0" xfId="0" applyFont="1"/>
    <xf numFmtId="0" fontId="20" fillId="0" borderId="0" xfId="0" applyFont="1" applyAlignment="1"/>
    <xf numFmtId="0" fontId="19" fillId="0" borderId="0" xfId="0" applyFont="1"/>
    <xf numFmtId="0" fontId="19" fillId="0" borderId="0" xfId="0" applyFont="1" applyBorder="1" applyAlignment="1">
      <alignment vertical="center"/>
    </xf>
    <xf numFmtId="0" fontId="2" fillId="0" borderId="0" xfId="0" applyFont="1" applyBorder="1" applyAlignment="1" applyProtection="1">
      <alignment horizontal="center"/>
    </xf>
    <xf numFmtId="0" fontId="13" fillId="0" borderId="0" xfId="0" applyFont="1" applyAlignment="1">
      <alignment vertical="top" wrapText="1"/>
    </xf>
    <xf numFmtId="0" fontId="13" fillId="0" borderId="0" xfId="0" applyFont="1" applyAlignment="1">
      <alignment vertical="top"/>
    </xf>
    <xf numFmtId="0" fontId="13" fillId="0" borderId="0" xfId="0" applyFont="1" applyAlignment="1">
      <alignment horizontal="center" vertical="top" wrapText="1"/>
    </xf>
    <xf numFmtId="0" fontId="23" fillId="0" borderId="0" xfId="0" applyFont="1"/>
    <xf numFmtId="0" fontId="2" fillId="0" borderId="0" xfId="0" applyFont="1" applyProtection="1"/>
    <xf numFmtId="0" fontId="13" fillId="0" borderId="0" xfId="0" applyFont="1" applyAlignment="1">
      <alignment horizontal="center" vertical="center"/>
    </xf>
    <xf numFmtId="0" fontId="2" fillId="0" borderId="0" xfId="0" applyFont="1" applyAlignment="1">
      <alignment horizontal="center" vertical="center"/>
    </xf>
    <xf numFmtId="0" fontId="0" fillId="6" borderId="8" xfId="0" applyFill="1" applyBorder="1" applyAlignment="1" applyProtection="1">
      <alignment wrapText="1"/>
      <protection hidden="1"/>
    </xf>
    <xf numFmtId="0" fontId="0" fillId="6" borderId="2" xfId="0" applyFill="1" applyBorder="1" applyAlignment="1" applyProtection="1">
      <alignment wrapText="1"/>
      <protection hidden="1"/>
    </xf>
    <xf numFmtId="0" fontId="0" fillId="6" borderId="9" xfId="0" applyFill="1" applyBorder="1" applyAlignment="1" applyProtection="1">
      <alignment wrapText="1"/>
      <protection hidden="1"/>
    </xf>
    <xf numFmtId="0" fontId="0" fillId="6" borderId="12" xfId="0" applyFill="1" applyBorder="1" applyAlignment="1" applyProtection="1">
      <alignment wrapText="1"/>
      <protection hidden="1"/>
    </xf>
    <xf numFmtId="0" fontId="0" fillId="6" borderId="0" xfId="0" applyFill="1" applyBorder="1" applyAlignment="1" applyProtection="1">
      <alignment wrapText="1"/>
      <protection hidden="1"/>
    </xf>
    <xf numFmtId="0" fontId="0" fillId="6" borderId="14" xfId="0" applyFill="1" applyBorder="1" applyAlignment="1" applyProtection="1">
      <alignment wrapText="1"/>
      <protection hidden="1"/>
    </xf>
    <xf numFmtId="0" fontId="0" fillId="6" borderId="10" xfId="0" applyFill="1" applyBorder="1" applyAlignment="1" applyProtection="1">
      <alignment wrapText="1"/>
      <protection hidden="1"/>
    </xf>
    <xf numFmtId="0" fontId="0" fillId="6" borderId="3" xfId="0" applyFill="1" applyBorder="1" applyAlignment="1" applyProtection="1">
      <alignment wrapText="1"/>
      <protection hidden="1"/>
    </xf>
    <xf numFmtId="0" fontId="0" fillId="6" borderId="11" xfId="0" applyFill="1" applyBorder="1" applyAlignment="1" applyProtection="1">
      <alignment wrapText="1"/>
      <protection hidden="1"/>
    </xf>
    <xf numFmtId="0" fontId="2" fillId="4" borderId="40" xfId="0" applyFont="1" applyFill="1" applyBorder="1" applyAlignment="1">
      <alignment horizontal="center" wrapText="1"/>
    </xf>
    <xf numFmtId="0" fontId="13" fillId="0" borderId="40" xfId="0" applyFont="1" applyBorder="1" applyAlignment="1">
      <alignment horizontal="left" vertical="center" wrapText="1"/>
    </xf>
    <xf numFmtId="0" fontId="13" fillId="0" borderId="40" xfId="0" applyFont="1" applyBorder="1" applyAlignment="1" applyProtection="1">
      <alignment horizontal="left" vertical="center" wrapText="1"/>
      <protection locked="0"/>
    </xf>
    <xf numFmtId="0" fontId="16" fillId="0" borderId="13" xfId="0" applyFont="1" applyBorder="1" applyAlignment="1">
      <alignment horizontal="left" vertical="center" wrapText="1"/>
    </xf>
    <xf numFmtId="0" fontId="16" fillId="0" borderId="16" xfId="0" applyFont="1" applyBorder="1" applyAlignment="1">
      <alignment horizontal="left" vertical="center" wrapText="1"/>
    </xf>
    <xf numFmtId="0" fontId="33" fillId="4" borderId="40" xfId="0" applyFont="1" applyFill="1" applyBorder="1" applyAlignment="1">
      <alignment horizontal="center" wrapText="1"/>
    </xf>
    <xf numFmtId="0" fontId="13" fillId="0" borderId="0" xfId="0" applyFont="1" applyAlignment="1">
      <alignment horizontal="left"/>
    </xf>
    <xf numFmtId="0" fontId="2" fillId="0" borderId="0" xfId="0" applyFont="1" applyBorder="1" applyAlignment="1" applyProtection="1">
      <alignment vertical="center"/>
    </xf>
    <xf numFmtId="0" fontId="13" fillId="0" borderId="0" xfId="0" applyFont="1" applyBorder="1" applyAlignment="1" applyProtection="1">
      <alignment vertical="center"/>
    </xf>
    <xf numFmtId="0" fontId="13" fillId="0" borderId="0" xfId="0" applyFont="1" applyBorder="1" applyAlignment="1" applyProtection="1">
      <alignment horizontal="center"/>
    </xf>
    <xf numFmtId="0" fontId="13" fillId="0" borderId="40" xfId="0" applyFont="1" applyBorder="1" applyAlignment="1" applyProtection="1">
      <alignment horizontal="center" vertical="center" wrapText="1"/>
    </xf>
    <xf numFmtId="0" fontId="13" fillId="0" borderId="40" xfId="0" applyFont="1" applyBorder="1" applyAlignment="1" applyProtection="1">
      <alignment horizontal="left" vertical="center" wrapText="1"/>
    </xf>
    <xf numFmtId="0" fontId="18" fillId="0" borderId="40" xfId="0" applyFont="1" applyBorder="1" applyAlignment="1" applyProtection="1">
      <alignment horizontal="center" vertical="center" wrapText="1"/>
    </xf>
    <xf numFmtId="0" fontId="33" fillId="0" borderId="40"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3" fillId="0" borderId="0" xfId="0" applyFont="1" applyAlignment="1" applyProtection="1">
      <alignment horizontal="left" vertical="center" wrapText="1"/>
    </xf>
    <xf numFmtId="0" fontId="18" fillId="0" borderId="15" xfId="0" applyFont="1" applyBorder="1" applyAlignment="1" applyProtection="1">
      <alignment horizontal="center" vertical="center" wrapText="1"/>
    </xf>
    <xf numFmtId="0" fontId="13" fillId="0" borderId="15" xfId="0" applyFont="1" applyBorder="1" applyAlignment="1">
      <alignment horizontal="left" vertical="center" wrapText="1"/>
    </xf>
    <xf numFmtId="0" fontId="13" fillId="0" borderId="0" xfId="0" applyFont="1" applyAlignment="1"/>
    <xf numFmtId="0" fontId="13" fillId="0" borderId="0" xfId="0" applyFont="1" applyAlignment="1" applyProtection="1">
      <alignment vertical="top"/>
    </xf>
    <xf numFmtId="0" fontId="13" fillId="0" borderId="0" xfId="0" applyFont="1" applyAlignment="1">
      <alignment horizontal="left" vertical="center" wrapText="1"/>
    </xf>
    <xf numFmtId="0" fontId="3" fillId="0" borderId="0" xfId="1" applyAlignment="1" applyProtection="1">
      <alignment vertical="center"/>
    </xf>
    <xf numFmtId="0" fontId="38" fillId="0" borderId="0" xfId="0" applyFont="1"/>
    <xf numFmtId="0" fontId="15" fillId="0" borderId="0" xfId="0" applyFont="1"/>
    <xf numFmtId="0" fontId="41" fillId="0" borderId="0" xfId="0" applyFont="1" applyAlignment="1">
      <alignment horizontal="center" vertical="center"/>
    </xf>
    <xf numFmtId="0" fontId="41" fillId="0" borderId="0" xfId="0" applyFont="1" applyAlignment="1">
      <alignment horizontal="center"/>
    </xf>
    <xf numFmtId="0" fontId="39" fillId="0" borderId="0" xfId="0" applyFont="1" applyFill="1" applyBorder="1" applyAlignment="1" applyProtection="1">
      <alignment horizontal="left"/>
      <protection locked="0"/>
    </xf>
    <xf numFmtId="0" fontId="40" fillId="0" borderId="0" xfId="0" applyFont="1" applyBorder="1" applyAlignment="1">
      <alignment horizontal="center" vertical="center"/>
    </xf>
    <xf numFmtId="0" fontId="39" fillId="0" borderId="0" xfId="0" applyFont="1" applyFill="1" applyBorder="1" applyAlignment="1" applyProtection="1">
      <alignment horizontal="left"/>
    </xf>
    <xf numFmtId="0" fontId="38" fillId="0" borderId="0" xfId="0" applyFont="1" applyProtection="1"/>
    <xf numFmtId="0" fontId="15" fillId="0" borderId="0" xfId="0" applyFont="1" applyAlignment="1" applyProtection="1">
      <alignment horizontal="right"/>
    </xf>
    <xf numFmtId="0" fontId="40" fillId="0" borderId="0" xfId="0" applyFont="1" applyBorder="1" applyAlignment="1" applyProtection="1">
      <alignment horizontal="center" vertical="center"/>
    </xf>
    <xf numFmtId="0" fontId="44" fillId="7" borderId="0" xfId="0" applyFont="1" applyFill="1"/>
    <xf numFmtId="0" fontId="38" fillId="7" borderId="0" xfId="0" applyFont="1" applyFill="1"/>
    <xf numFmtId="0" fontId="38" fillId="0" borderId="0" xfId="0" applyFont="1" applyBorder="1"/>
    <xf numFmtId="0" fontId="45" fillId="0" borderId="0" xfId="0" applyFont="1"/>
    <xf numFmtId="0" fontId="40" fillId="0" borderId="0" xfId="0" applyFont="1" applyFill="1" applyBorder="1" applyAlignment="1" applyProtection="1">
      <alignment horizontal="center" vertical="center"/>
    </xf>
    <xf numFmtId="0" fontId="38" fillId="0" borderId="8" xfId="0" applyFont="1" applyBorder="1"/>
    <xf numFmtId="0" fontId="38" fillId="0" borderId="2" xfId="0" applyFont="1" applyBorder="1" applyAlignment="1">
      <alignment wrapText="1"/>
    </xf>
    <xf numFmtId="0" fontId="38" fillId="0" borderId="2" xfId="0" applyFont="1" applyBorder="1"/>
    <xf numFmtId="0" fontId="38" fillId="0" borderId="9" xfId="0" applyFont="1" applyBorder="1"/>
    <xf numFmtId="0" fontId="38" fillId="0" borderId="12" xfId="0" applyFont="1" applyBorder="1"/>
    <xf numFmtId="0" fontId="38" fillId="0" borderId="0" xfId="0" applyFont="1" applyBorder="1" applyAlignment="1">
      <alignment wrapText="1"/>
    </xf>
    <xf numFmtId="0" fontId="38" fillId="0" borderId="14" xfId="0" applyFont="1" applyBorder="1"/>
    <xf numFmtId="0" fontId="38" fillId="0" borderId="49" xfId="0" applyFont="1" applyBorder="1"/>
    <xf numFmtId="0" fontId="38" fillId="0" borderId="49" xfId="0" applyFont="1" applyBorder="1" applyAlignment="1"/>
    <xf numFmtId="0" fontId="38" fillId="0" borderId="0" xfId="0" applyFont="1" applyBorder="1" applyAlignment="1"/>
    <xf numFmtId="0" fontId="38" fillId="0" borderId="14" xfId="0" applyFont="1" applyBorder="1" applyAlignment="1"/>
    <xf numFmtId="0" fontId="38" fillId="0" borderId="10" xfId="0" applyFont="1" applyBorder="1"/>
    <xf numFmtId="0" fontId="38" fillId="0" borderId="3" xfId="0" applyFont="1" applyBorder="1"/>
    <xf numFmtId="0" fontId="38" fillId="0" borderId="3" xfId="0" applyFont="1" applyBorder="1" applyAlignment="1"/>
    <xf numFmtId="0" fontId="38" fillId="0" borderId="3" xfId="0" applyFont="1" applyBorder="1" applyAlignment="1">
      <alignment horizontal="center"/>
    </xf>
    <xf numFmtId="0" fontId="38" fillId="0" borderId="11" xfId="0" applyFont="1" applyBorder="1" applyAlignment="1"/>
    <xf numFmtId="0" fontId="44" fillId="0" borderId="0" xfId="0" applyFont="1" applyFill="1"/>
    <xf numFmtId="0" fontId="38" fillId="0" borderId="0" xfId="0" applyFont="1" applyFill="1"/>
    <xf numFmtId="0" fontId="40" fillId="0" borderId="21" xfId="0" applyFont="1" applyBorder="1" applyAlignment="1">
      <alignment vertical="center"/>
    </xf>
    <xf numFmtId="0" fontId="40" fillId="0" borderId="0" xfId="0" applyFont="1" applyBorder="1" applyAlignment="1">
      <alignment vertical="center"/>
    </xf>
    <xf numFmtId="0" fontId="38" fillId="0" borderId="0" xfId="0" applyFont="1" applyAlignment="1"/>
    <xf numFmtId="0" fontId="40" fillId="0" borderId="0" xfId="0" applyFont="1" applyBorder="1" applyAlignment="1" applyProtection="1">
      <alignment vertical="center"/>
    </xf>
    <xf numFmtId="0" fontId="38" fillId="0" borderId="0" xfId="0" applyFont="1" applyFill="1" applyAlignment="1">
      <alignment wrapText="1"/>
    </xf>
    <xf numFmtId="0" fontId="38" fillId="0" borderId="0" xfId="0" applyFont="1" applyFill="1" applyAlignment="1">
      <alignment horizontal="left"/>
    </xf>
    <xf numFmtId="0" fontId="38" fillId="0" borderId="0" xfId="0" applyFont="1" applyAlignment="1">
      <alignment horizontal="left" wrapText="1"/>
    </xf>
    <xf numFmtId="0" fontId="38" fillId="0" borderId="0" xfId="0" applyFont="1" applyAlignment="1">
      <alignment horizontal="left" vertical="top"/>
    </xf>
    <xf numFmtId="0" fontId="0" fillId="0" borderId="0" xfId="0" applyAlignment="1">
      <alignment horizontal="left" vertical="top"/>
    </xf>
    <xf numFmtId="0" fontId="38" fillId="0" borderId="0" xfId="0" applyFont="1" applyAlignment="1">
      <alignment horizontal="center"/>
    </xf>
    <xf numFmtId="0" fontId="38" fillId="0" borderId="0" xfId="0" applyFont="1" applyAlignment="1">
      <alignment horizontal="left" vertical="top" wrapText="1"/>
    </xf>
    <xf numFmtId="0" fontId="38" fillId="0" borderId="0" xfId="0" applyFont="1" applyFill="1" applyAlignment="1">
      <alignment vertical="top" wrapText="1"/>
    </xf>
    <xf numFmtId="0" fontId="0" fillId="0" borderId="0" xfId="0" applyAlignment="1">
      <alignment horizontal="left"/>
    </xf>
    <xf numFmtId="0" fontId="0" fillId="0" borderId="0" xfId="0" applyAlignment="1"/>
    <xf numFmtId="0" fontId="46" fillId="0" borderId="0" xfId="0" applyFont="1" applyAlignment="1">
      <alignment horizontal="center"/>
    </xf>
    <xf numFmtId="0" fontId="0" fillId="0" borderId="0" xfId="0" applyAlignment="1">
      <alignment wrapText="1"/>
    </xf>
    <xf numFmtId="0" fontId="38" fillId="0" borderId="0" xfId="0" applyFont="1" applyFill="1" applyAlignment="1"/>
    <xf numFmtId="0" fontId="38" fillId="0" borderId="0" xfId="0" applyFont="1" applyAlignment="1">
      <alignment horizontal="left"/>
    </xf>
    <xf numFmtId="0" fontId="15" fillId="0" borderId="0" xfId="0" applyFont="1" applyAlignment="1">
      <alignment horizontal="right"/>
    </xf>
    <xf numFmtId="0" fontId="42" fillId="0" borderId="0" xfId="0" applyFont="1" applyAlignment="1" applyProtection="1"/>
    <xf numFmtId="0" fontId="43" fillId="0" borderId="0" xfId="0" applyFont="1" applyAlignment="1" applyProtection="1"/>
    <xf numFmtId="0" fontId="38" fillId="0" borderId="0" xfId="0" applyFont="1" applyAlignment="1">
      <alignment wrapText="1"/>
    </xf>
    <xf numFmtId="0" fontId="38" fillId="0" borderId="0" xfId="0" applyFont="1" applyBorder="1" applyAlignment="1">
      <alignment horizontal="center"/>
    </xf>
    <xf numFmtId="0" fontId="38" fillId="9" borderId="0" xfId="0" applyFont="1" applyFill="1"/>
    <xf numFmtId="0" fontId="40" fillId="0" borderId="0" xfId="0" applyFont="1" applyFill="1" applyBorder="1" applyAlignment="1" applyProtection="1">
      <alignment horizontal="center" vertical="center"/>
      <protection locked="0"/>
    </xf>
    <xf numFmtId="0" fontId="11" fillId="0" borderId="0" xfId="0" applyFont="1" applyBorder="1" applyAlignment="1">
      <alignment horizontal="right" vertical="center" wrapText="1"/>
    </xf>
    <xf numFmtId="0" fontId="11" fillId="0" borderId="0" xfId="0" applyFont="1" applyBorder="1" applyAlignment="1" applyProtection="1">
      <alignment horizontal="center"/>
      <protection locked="0"/>
    </xf>
    <xf numFmtId="0" fontId="11" fillId="0" borderId="0" xfId="0" applyFont="1" applyBorder="1" applyAlignment="1" applyProtection="1">
      <alignment horizontal="right" vertical="center"/>
    </xf>
    <xf numFmtId="0" fontId="11" fillId="0" borderId="0" xfId="0" quotePrefix="1" applyFont="1" applyBorder="1" applyAlignment="1" applyProtection="1">
      <alignment horizontal="left" vertical="center"/>
    </xf>
    <xf numFmtId="0" fontId="3" fillId="0" borderId="0" xfId="1" applyAlignment="1" applyProtection="1">
      <alignment horizontal="center" vertical="center"/>
    </xf>
    <xf numFmtId="0" fontId="4" fillId="0" borderId="0" xfId="0" applyFont="1" applyAlignment="1">
      <alignment horizontal="justify" vertical="center" wrapText="1"/>
    </xf>
    <xf numFmtId="0" fontId="10" fillId="1" borderId="2" xfId="0" applyFont="1" applyFill="1" applyBorder="1" applyAlignment="1">
      <alignment horizontal="center" vertical="center" wrapText="1"/>
    </xf>
    <xf numFmtId="0" fontId="10" fillId="1" borderId="3" xfId="0" applyFont="1" applyFill="1" applyBorder="1" applyAlignment="1">
      <alignment horizontal="center" vertical="center" wrapText="1"/>
    </xf>
    <xf numFmtId="0" fontId="0" fillId="0" borderId="2" xfId="0" applyFont="1" applyBorder="1" applyAlignment="1">
      <alignment horizont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8" fillId="0" borderId="0" xfId="0" applyFont="1" applyAlignment="1">
      <alignment horizontal="center" vertical="center"/>
    </xf>
    <xf numFmtId="0" fontId="13" fillId="0" borderId="0" xfId="0" applyFont="1" applyAlignment="1">
      <alignment horizontal="left" vertical="center" wrapText="1"/>
    </xf>
    <xf numFmtId="0" fontId="2" fillId="1" borderId="0" xfId="0" applyFont="1" applyFill="1" applyAlignment="1">
      <alignment horizontal="left" vertical="center"/>
    </xf>
    <xf numFmtId="0" fontId="26" fillId="0" borderId="0" xfId="1" applyFont="1" applyAlignment="1" applyProtection="1">
      <alignment horizontal="left" vertical="top" wrapText="1"/>
      <protection locked="0"/>
    </xf>
    <xf numFmtId="0" fontId="2" fillId="0" borderId="0" xfId="0" applyFont="1" applyAlignment="1">
      <alignment horizontal="left" vertical="center" wrapText="1"/>
    </xf>
    <xf numFmtId="0" fontId="0" fillId="0" borderId="0" xfId="0" applyAlignment="1">
      <alignment vertical="center" wrapText="1"/>
    </xf>
    <xf numFmtId="0" fontId="13" fillId="0" borderId="0" xfId="0" applyFont="1" applyAlignment="1">
      <alignment horizontal="left" vertical="top" wrapText="1"/>
    </xf>
    <xf numFmtId="0" fontId="0" fillId="0" borderId="0" xfId="0" applyAlignment="1">
      <alignment vertical="top" wrapText="1"/>
    </xf>
    <xf numFmtId="0" fontId="13" fillId="0" borderId="0" xfId="0" applyFont="1" applyAlignment="1">
      <alignment vertical="center" wrapText="1"/>
    </xf>
    <xf numFmtId="0" fontId="2" fillId="1" borderId="1" xfId="0" applyFont="1" applyFill="1" applyBorder="1" applyAlignment="1">
      <alignment horizontal="center" vertical="center"/>
    </xf>
    <xf numFmtId="0" fontId="2" fillId="2" borderId="0" xfId="0" applyFont="1" applyFill="1" applyAlignment="1">
      <alignment horizontal="left" vertical="center"/>
    </xf>
    <xf numFmtId="0" fontId="2" fillId="3" borderId="0" xfId="0" applyFont="1" applyFill="1" applyAlignment="1">
      <alignment horizontal="left" vertical="center"/>
    </xf>
    <xf numFmtId="0" fontId="2" fillId="0" borderId="0" xfId="0" applyFont="1" applyAlignment="1">
      <alignment horizontal="center" vertical="center" wrapText="1"/>
    </xf>
    <xf numFmtId="0" fontId="13" fillId="0" borderId="1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3"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2" fillId="0" borderId="0" xfId="0" applyFont="1" applyAlignment="1">
      <alignment horizontal="left" wrapText="1"/>
    </xf>
    <xf numFmtId="0" fontId="13" fillId="0" borderId="3" xfId="0" applyFont="1"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2" fillId="0" borderId="0" xfId="0" applyFont="1" applyAlignment="1">
      <alignment horizontal="right" vertical="center"/>
    </xf>
    <xf numFmtId="0" fontId="3" fillId="0" borderId="3" xfId="1" applyBorder="1" applyAlignment="1" applyProtection="1">
      <alignment horizontal="left" vertical="center"/>
      <protection locked="0"/>
    </xf>
    <xf numFmtId="0" fontId="2" fillId="1" borderId="1" xfId="0" applyFont="1" applyFill="1" applyBorder="1" applyAlignment="1">
      <alignment horizontal="center"/>
    </xf>
    <xf numFmtId="0" fontId="21" fillId="0" borderId="0" xfId="0" applyFont="1" applyAlignment="1">
      <alignment horizontal="right" vertical="center"/>
    </xf>
    <xf numFmtId="0" fontId="2" fillId="0" borderId="0" xfId="0" applyFont="1" applyAlignment="1">
      <alignment horizontal="right"/>
    </xf>
    <xf numFmtId="0" fontId="13" fillId="0" borderId="0" xfId="0" applyFont="1" applyAlignment="1">
      <alignment horizontal="center" vertical="center"/>
    </xf>
    <xf numFmtId="0" fontId="13" fillId="0" borderId="6" xfId="0" applyFont="1" applyBorder="1" applyAlignment="1">
      <alignment horizontal="left" vertical="center" wrapText="1"/>
    </xf>
    <xf numFmtId="0" fontId="13" fillId="0" borderId="1" xfId="0" applyFont="1" applyBorder="1" applyAlignment="1">
      <alignment horizontal="left" vertical="center" wrapText="1"/>
    </xf>
    <xf numFmtId="0" fontId="13" fillId="0" borderId="7" xfId="0" applyFont="1" applyBorder="1" applyAlignment="1">
      <alignment horizontal="left" vertical="center" wrapText="1"/>
    </xf>
    <xf numFmtId="4" fontId="13" fillId="0" borderId="1" xfId="0" applyNumberFormat="1" applyFont="1" applyBorder="1" applyAlignment="1" applyProtection="1">
      <alignment horizontal="left" vertical="center"/>
      <protection locked="0"/>
    </xf>
    <xf numFmtId="4" fontId="13" fillId="0" borderId="7" xfId="0" applyNumberFormat="1" applyFont="1" applyBorder="1" applyAlignment="1" applyProtection="1">
      <alignment horizontal="left" vertical="center"/>
      <protection locked="0"/>
    </xf>
    <xf numFmtId="0" fontId="13" fillId="0" borderId="6" xfId="0" applyFont="1" applyBorder="1" applyAlignment="1">
      <alignment horizontal="right" vertical="center"/>
    </xf>
    <xf numFmtId="0" fontId="13" fillId="0" borderId="1" xfId="0" applyFont="1" applyBorder="1" applyAlignment="1">
      <alignment horizontal="right" vertical="center"/>
    </xf>
    <xf numFmtId="0" fontId="13" fillId="0" borderId="1"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Alignment="1">
      <alignment horizontal="right"/>
    </xf>
    <xf numFmtId="0" fontId="2" fillId="5"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7" xfId="0" applyFont="1" applyFill="1" applyBorder="1" applyAlignment="1">
      <alignment horizontal="center" vertical="center"/>
    </xf>
    <xf numFmtId="0" fontId="13" fillId="4" borderId="2" xfId="0" applyFont="1" applyFill="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11" fillId="5" borderId="8"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0" borderId="8"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11" fillId="0" borderId="11" xfId="0" applyFont="1" applyBorder="1" applyAlignment="1" applyProtection="1">
      <alignment horizontal="center"/>
      <protection locked="0"/>
    </xf>
    <xf numFmtId="0" fontId="11" fillId="0" borderId="8" xfId="0" applyFont="1" applyBorder="1" applyAlignment="1" applyProtection="1">
      <alignment horizontal="right" vertical="center"/>
      <protection locked="0"/>
    </xf>
    <xf numFmtId="0" fontId="11" fillId="0" borderId="2" xfId="0" applyFont="1" applyBorder="1" applyAlignment="1" applyProtection="1">
      <alignment horizontal="right" vertical="center"/>
      <protection locked="0"/>
    </xf>
    <xf numFmtId="0" fontId="11" fillId="0" borderId="10" xfId="0" applyFont="1" applyBorder="1" applyAlignment="1" applyProtection="1">
      <alignment horizontal="right" vertical="center"/>
      <protection locked="0"/>
    </xf>
    <xf numFmtId="0" fontId="11" fillId="0" borderId="3" xfId="0" applyFont="1" applyBorder="1" applyAlignment="1" applyProtection="1">
      <alignment horizontal="right" vertical="center"/>
      <protection locked="0"/>
    </xf>
    <xf numFmtId="0" fontId="11" fillId="0" borderId="9" xfId="0" quotePrefix="1" applyFont="1" applyBorder="1" applyAlignment="1" applyProtection="1">
      <alignment vertical="center"/>
    </xf>
    <xf numFmtId="0" fontId="11" fillId="0" borderId="11" xfId="0" quotePrefix="1" applyFont="1" applyBorder="1" applyAlignment="1" applyProtection="1">
      <alignment vertical="center"/>
    </xf>
    <xf numFmtId="0" fontId="11" fillId="0" borderId="8" xfId="0" applyFont="1" applyBorder="1" applyAlignment="1">
      <alignment horizontal="right" vertical="center" wrapText="1"/>
    </xf>
    <xf numFmtId="0" fontId="11" fillId="0" borderId="2" xfId="0" applyFont="1" applyBorder="1" applyAlignment="1">
      <alignment horizontal="right" vertical="center" wrapText="1"/>
    </xf>
    <xf numFmtId="0" fontId="11" fillId="0" borderId="9" xfId="0" applyFont="1" applyBorder="1" applyAlignment="1">
      <alignment horizontal="right" vertical="center" wrapText="1"/>
    </xf>
    <xf numFmtId="0" fontId="11" fillId="0" borderId="10" xfId="0" applyFont="1" applyBorder="1" applyAlignment="1">
      <alignment horizontal="right" vertical="center" wrapText="1"/>
    </xf>
    <xf numFmtId="0" fontId="11" fillId="0" borderId="3" xfId="0" applyFont="1" applyBorder="1" applyAlignment="1">
      <alignment horizontal="right" vertical="center" wrapText="1"/>
    </xf>
    <xf numFmtId="0" fontId="11" fillId="0" borderId="11" xfId="0" applyFont="1" applyBorder="1" applyAlignment="1">
      <alignment horizontal="right" vertical="center" wrapText="1"/>
    </xf>
    <xf numFmtId="0" fontId="11" fillId="0" borderId="8" xfId="0" applyFont="1" applyBorder="1" applyAlignment="1" applyProtection="1">
      <alignment horizontal="right" vertical="center"/>
    </xf>
    <xf numFmtId="0" fontId="11" fillId="0" borderId="2" xfId="0" applyFont="1" applyBorder="1" applyAlignment="1" applyProtection="1">
      <alignment horizontal="right" vertical="center"/>
    </xf>
    <xf numFmtId="0" fontId="11" fillId="0" borderId="10" xfId="0" applyFont="1" applyBorder="1" applyAlignment="1" applyProtection="1">
      <alignment horizontal="right" vertical="center"/>
    </xf>
    <xf numFmtId="0" fontId="11" fillId="0" borderId="3" xfId="0" applyFont="1" applyBorder="1" applyAlignment="1" applyProtection="1">
      <alignment horizontal="right" vertical="center"/>
    </xf>
    <xf numFmtId="0" fontId="11" fillId="0" borderId="9" xfId="0" quotePrefix="1" applyFont="1" applyBorder="1" applyAlignment="1" applyProtection="1">
      <alignment horizontal="left" vertical="center"/>
    </xf>
    <xf numFmtId="0" fontId="11" fillId="0" borderId="11" xfId="0" quotePrefix="1" applyFont="1" applyBorder="1" applyAlignment="1" applyProtection="1">
      <alignment horizontal="left" vertical="center"/>
    </xf>
    <xf numFmtId="0" fontId="2" fillId="5" borderId="8" xfId="0" applyFont="1" applyFill="1" applyBorder="1" applyAlignment="1">
      <alignment horizontal="left" wrapText="1"/>
    </xf>
    <xf numFmtId="0" fontId="2" fillId="5" borderId="2" xfId="0" applyFont="1" applyFill="1" applyBorder="1" applyAlignment="1">
      <alignment horizontal="left" wrapText="1"/>
    </xf>
    <xf numFmtId="0" fontId="2" fillId="5" borderId="9" xfId="0" applyFont="1" applyFill="1" applyBorder="1" applyAlignment="1">
      <alignment horizontal="left" wrapText="1"/>
    </xf>
    <xf numFmtId="0" fontId="2" fillId="5" borderId="10" xfId="0" applyFont="1" applyFill="1" applyBorder="1" applyAlignment="1">
      <alignment horizontal="left" wrapText="1"/>
    </xf>
    <xf numFmtId="0" fontId="2" fillId="5" borderId="3" xfId="0" applyFont="1" applyFill="1" applyBorder="1" applyAlignment="1">
      <alignment horizontal="left" wrapText="1"/>
    </xf>
    <xf numFmtId="0" fontId="2" fillId="5" borderId="11" xfId="0" applyFont="1" applyFill="1" applyBorder="1" applyAlignment="1">
      <alignment horizontal="left" wrapText="1"/>
    </xf>
    <xf numFmtId="0" fontId="2" fillId="5" borderId="13" xfId="0" applyFont="1" applyFill="1" applyBorder="1" applyAlignment="1">
      <alignment horizontal="center" wrapText="1"/>
    </xf>
    <xf numFmtId="0" fontId="2" fillId="5" borderId="16" xfId="0" applyFont="1" applyFill="1" applyBorder="1" applyAlignment="1">
      <alignment horizontal="center" wrapText="1"/>
    </xf>
    <xf numFmtId="0" fontId="2" fillId="5" borderId="8" xfId="0" applyFont="1" applyFill="1" applyBorder="1" applyAlignment="1">
      <alignment horizontal="center" wrapText="1"/>
    </xf>
    <xf numFmtId="0" fontId="2" fillId="5" borderId="2" xfId="0" applyFont="1" applyFill="1" applyBorder="1" applyAlignment="1">
      <alignment horizontal="center" wrapText="1"/>
    </xf>
    <xf numFmtId="0" fontId="2" fillId="5" borderId="9" xfId="0" applyFont="1" applyFill="1" applyBorder="1" applyAlignment="1">
      <alignment horizontal="center" wrapText="1"/>
    </xf>
    <xf numFmtId="0" fontId="2" fillId="5" borderId="10" xfId="0" applyFont="1" applyFill="1" applyBorder="1" applyAlignment="1">
      <alignment horizontal="center" wrapText="1"/>
    </xf>
    <xf numFmtId="0" fontId="2" fillId="5" borderId="3" xfId="0" applyFont="1" applyFill="1" applyBorder="1" applyAlignment="1">
      <alignment horizontal="center" wrapText="1"/>
    </xf>
    <xf numFmtId="0" fontId="2" fillId="5" borderId="11" xfId="0" applyFont="1" applyFill="1" applyBorder="1" applyAlignment="1">
      <alignment horizontal="center" wrapText="1"/>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3" xfId="0" applyFont="1" applyBorder="1" applyAlignment="1">
      <alignment horizontal="left" vertical="center" wrapText="1"/>
    </xf>
    <xf numFmtId="0" fontId="11" fillId="0" borderId="11" xfId="0" applyFont="1" applyBorder="1" applyAlignment="1">
      <alignment horizontal="left" vertical="center" wrapText="1"/>
    </xf>
    <xf numFmtId="0" fontId="11" fillId="0" borderId="2" xfId="0" applyFont="1" applyBorder="1" applyAlignment="1" applyProtection="1">
      <alignment horizontal="right"/>
    </xf>
    <xf numFmtId="0" fontId="11" fillId="0" borderId="8"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164" fontId="11" fillId="0" borderId="25" xfId="0" applyNumberFormat="1" applyFont="1" applyBorder="1" applyAlignment="1" applyProtection="1">
      <alignment horizontal="center" vertical="center"/>
      <protection locked="0"/>
    </xf>
    <xf numFmtId="164" fontId="11" fillId="0" borderId="21" xfId="0" applyNumberFormat="1" applyFont="1" applyBorder="1" applyAlignment="1" applyProtection="1">
      <alignment horizontal="center" vertical="center"/>
      <protection locked="0"/>
    </xf>
    <xf numFmtId="164" fontId="11" fillId="0" borderId="26" xfId="0" applyNumberFormat="1" applyFont="1" applyBorder="1" applyAlignment="1" applyProtection="1">
      <alignment horizontal="center" vertical="center"/>
      <protection locked="0"/>
    </xf>
    <xf numFmtId="164" fontId="11" fillId="0" borderId="38" xfId="0" applyNumberFormat="1" applyFont="1" applyBorder="1" applyAlignment="1" applyProtection="1">
      <alignment horizontal="center" vertical="center"/>
      <protection locked="0"/>
    </xf>
    <xf numFmtId="164" fontId="11" fillId="0" borderId="19" xfId="0" applyNumberFormat="1" applyFont="1" applyBorder="1" applyAlignment="1" applyProtection="1">
      <alignment horizontal="center" vertical="center"/>
      <protection locked="0"/>
    </xf>
    <xf numFmtId="164" fontId="11" fillId="0" borderId="4" xfId="0" applyNumberFormat="1" applyFont="1" applyBorder="1" applyAlignment="1" applyProtection="1">
      <alignment horizontal="center" vertical="center"/>
      <protection locked="0"/>
    </xf>
    <xf numFmtId="0" fontId="11" fillId="0" borderId="0" xfId="0"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 fillId="5" borderId="15" xfId="0" applyFont="1" applyFill="1" applyBorder="1" applyAlignment="1">
      <alignment horizontal="center" wrapText="1"/>
    </xf>
    <xf numFmtId="0" fontId="11" fillId="0" borderId="10" xfId="0" applyFont="1" applyBorder="1" applyAlignment="1" applyProtection="1">
      <alignment horizontal="center"/>
    </xf>
    <xf numFmtId="0" fontId="11" fillId="0" borderId="3" xfId="0" applyFont="1" applyBorder="1" applyAlignment="1" applyProtection="1">
      <alignment horizontal="center"/>
    </xf>
    <xf numFmtId="0" fontId="11" fillId="0" borderId="11" xfId="0" applyFont="1" applyBorder="1" applyAlignment="1" applyProtection="1">
      <alignment horizontal="center"/>
    </xf>
    <xf numFmtId="0" fontId="11" fillId="0" borderId="8" xfId="0" applyFont="1" applyBorder="1" applyAlignment="1" applyProtection="1">
      <alignment horizontal="left"/>
    </xf>
    <xf numFmtId="0" fontId="11" fillId="0" borderId="2" xfId="0" applyFont="1" applyBorder="1" applyAlignment="1" applyProtection="1">
      <alignment horizontal="left"/>
    </xf>
    <xf numFmtId="0" fontId="11" fillId="0" borderId="41" xfId="0" applyFont="1" applyBorder="1" applyAlignment="1" applyProtection="1">
      <alignment horizontal="left"/>
    </xf>
    <xf numFmtId="0" fontId="2" fillId="5" borderId="12" xfId="0" applyFont="1" applyFill="1" applyBorder="1" applyAlignment="1">
      <alignment horizontal="center" wrapText="1"/>
    </xf>
    <xf numFmtId="0" fontId="2" fillId="5" borderId="0" xfId="0" applyFont="1" applyFill="1" applyBorder="1" applyAlignment="1">
      <alignment horizontal="center" wrapText="1"/>
    </xf>
    <xf numFmtId="0" fontId="2" fillId="5" borderId="14" xfId="0" applyFont="1" applyFill="1" applyBorder="1" applyAlignment="1">
      <alignment horizontal="center" wrapText="1"/>
    </xf>
    <xf numFmtId="0" fontId="11" fillId="0" borderId="9" xfId="0" applyFont="1" applyBorder="1" applyAlignment="1" applyProtection="1">
      <alignment horizontal="left"/>
    </xf>
    <xf numFmtId="0" fontId="13" fillId="0" borderId="0" xfId="0" applyFont="1" applyAlignment="1" applyProtection="1">
      <alignment horizontal="left" vertical="center" wrapText="1"/>
    </xf>
    <xf numFmtId="0" fontId="13" fillId="0" borderId="0" xfId="0" applyFont="1" applyAlignment="1" applyProtection="1">
      <alignment horizontal="left" wrapText="1"/>
    </xf>
    <xf numFmtId="0" fontId="27" fillId="0" borderId="8" xfId="0" applyFont="1" applyBorder="1" applyAlignment="1" applyProtection="1">
      <alignment horizontal="left" vertical="top" wrapText="1"/>
      <protection locked="0"/>
    </xf>
    <xf numFmtId="0" fontId="27" fillId="0" borderId="2"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7" fillId="0" borderId="3" xfId="0" applyFont="1" applyBorder="1" applyAlignment="1" applyProtection="1">
      <alignment horizontal="left" vertical="top" wrapText="1"/>
      <protection locked="0"/>
    </xf>
    <xf numFmtId="0" fontId="27" fillId="0" borderId="11"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2" fillId="1" borderId="1" xfId="0" applyFont="1" applyFill="1" applyBorder="1" applyAlignment="1" applyProtection="1">
      <alignment horizontal="center"/>
    </xf>
    <xf numFmtId="4" fontId="13" fillId="0" borderId="3" xfId="0" applyNumberFormat="1" applyFont="1" applyBorder="1" applyAlignment="1" applyProtection="1">
      <alignment horizontal="left" vertical="center"/>
      <protection locked="0"/>
    </xf>
    <xf numFmtId="0" fontId="13" fillId="0" borderId="0" xfId="0" applyFont="1" applyAlignment="1" applyProtection="1">
      <alignment horizontal="left" vertical="top" wrapText="1"/>
    </xf>
    <xf numFmtId="165" fontId="19" fillId="0" borderId="8" xfId="0" applyNumberFormat="1" applyFont="1" applyBorder="1" applyAlignment="1" applyProtection="1">
      <alignment horizontal="center" vertical="center"/>
      <protection locked="0"/>
    </xf>
    <xf numFmtId="165" fontId="19" fillId="0" borderId="2" xfId="0" applyNumberFormat="1" applyFont="1" applyBorder="1" applyAlignment="1" applyProtection="1">
      <alignment horizontal="center" vertical="center"/>
      <protection locked="0"/>
    </xf>
    <xf numFmtId="165" fontId="19" fillId="0" borderId="9" xfId="0" applyNumberFormat="1" applyFont="1" applyBorder="1" applyAlignment="1" applyProtection="1">
      <alignment horizontal="center" vertical="center"/>
      <protection locked="0"/>
    </xf>
    <xf numFmtId="165" fontId="19" fillId="0" borderId="10" xfId="0" applyNumberFormat="1" applyFont="1" applyBorder="1" applyAlignment="1" applyProtection="1">
      <alignment horizontal="center" vertical="center"/>
      <protection locked="0"/>
    </xf>
    <xf numFmtId="165" fontId="19" fillId="0" borderId="3" xfId="0" applyNumberFormat="1" applyFont="1" applyBorder="1" applyAlignment="1" applyProtection="1">
      <alignment horizontal="center" vertical="center"/>
      <protection locked="0"/>
    </xf>
    <xf numFmtId="165" fontId="19" fillId="0" borderId="11" xfId="0" applyNumberFormat="1" applyFont="1" applyBorder="1" applyAlignment="1" applyProtection="1">
      <alignment horizontal="center" vertical="center"/>
      <protection locked="0"/>
    </xf>
    <xf numFmtId="0" fontId="19" fillId="0" borderId="8" xfId="0" applyFont="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8"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8" xfId="0" quotePrefix="1" applyFont="1" applyBorder="1" applyAlignment="1" applyProtection="1">
      <alignment horizontal="left" vertical="center"/>
      <protection locked="0"/>
    </xf>
    <xf numFmtId="0" fontId="19" fillId="0" borderId="8" xfId="0"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9" xfId="0" applyFont="1" applyBorder="1" applyAlignment="1" applyProtection="1">
      <alignment horizontal="left" vertical="center" wrapText="1"/>
    </xf>
    <xf numFmtId="0" fontId="19" fillId="0" borderId="10"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19" fillId="0" borderId="11" xfId="0" applyFont="1" applyBorder="1" applyAlignment="1" applyProtection="1">
      <alignment horizontal="left" vertical="center" wrapText="1"/>
    </xf>
    <xf numFmtId="165" fontId="13" fillId="0" borderId="3" xfId="0" applyNumberFormat="1" applyFont="1" applyBorder="1" applyAlignment="1" applyProtection="1">
      <alignment horizontal="center" vertical="center"/>
      <protection locked="0"/>
    </xf>
    <xf numFmtId="0" fontId="20" fillId="5" borderId="8" xfId="0" applyFont="1" applyFill="1" applyBorder="1" applyAlignment="1" applyProtection="1">
      <alignment horizontal="center" wrapText="1"/>
    </xf>
    <xf numFmtId="0" fontId="20" fillId="5" borderId="2" xfId="0" applyFont="1" applyFill="1" applyBorder="1" applyAlignment="1" applyProtection="1">
      <alignment horizontal="center"/>
    </xf>
    <xf numFmtId="0" fontId="20" fillId="5" borderId="9" xfId="0" applyFont="1" applyFill="1" applyBorder="1" applyAlignment="1" applyProtection="1">
      <alignment horizontal="center"/>
    </xf>
    <xf numFmtId="0" fontId="20" fillId="5" borderId="12" xfId="0" applyFont="1" applyFill="1" applyBorder="1" applyAlignment="1" applyProtection="1">
      <alignment horizontal="center"/>
    </xf>
    <xf numFmtId="0" fontId="20" fillId="5" borderId="0" xfId="0" applyFont="1" applyFill="1" applyBorder="1" applyAlignment="1" applyProtection="1">
      <alignment horizontal="center"/>
    </xf>
    <xf numFmtId="0" fontId="20" fillId="5" borderId="14" xfId="0" applyFont="1" applyFill="1" applyBorder="1" applyAlignment="1" applyProtection="1">
      <alignment horizontal="center"/>
    </xf>
    <xf numFmtId="0" fontId="20" fillId="5" borderId="10" xfId="0" applyFont="1" applyFill="1" applyBorder="1" applyAlignment="1" applyProtection="1">
      <alignment horizontal="center"/>
    </xf>
    <xf numFmtId="0" fontId="20" fillId="5" borderId="3" xfId="0" applyFont="1" applyFill="1" applyBorder="1" applyAlignment="1" applyProtection="1">
      <alignment horizontal="center"/>
    </xf>
    <xf numFmtId="0" fontId="20" fillId="5" borderId="11" xfId="0" applyFont="1" applyFill="1" applyBorder="1" applyAlignment="1" applyProtection="1">
      <alignment horizontal="center"/>
    </xf>
    <xf numFmtId="0" fontId="20" fillId="5" borderId="2" xfId="0" applyFont="1" applyFill="1" applyBorder="1" applyAlignment="1" applyProtection="1">
      <alignment horizontal="center" wrapText="1"/>
    </xf>
    <xf numFmtId="0" fontId="20" fillId="5" borderId="9" xfId="0" applyFont="1" applyFill="1" applyBorder="1" applyAlignment="1" applyProtection="1">
      <alignment horizontal="center" wrapText="1"/>
    </xf>
    <xf numFmtId="0" fontId="20" fillId="5" borderId="12" xfId="0" applyFont="1" applyFill="1" applyBorder="1" applyAlignment="1" applyProtection="1">
      <alignment horizontal="center" wrapText="1"/>
    </xf>
    <xf numFmtId="0" fontId="20" fillId="5" borderId="0" xfId="0" applyFont="1" applyFill="1" applyBorder="1" applyAlignment="1" applyProtection="1">
      <alignment horizontal="center" wrapText="1"/>
    </xf>
    <xf numFmtId="0" fontId="20" fillId="5" borderId="14" xfId="0" applyFont="1" applyFill="1" applyBorder="1" applyAlignment="1" applyProtection="1">
      <alignment horizontal="center" wrapText="1"/>
    </xf>
    <xf numFmtId="0" fontId="20" fillId="5" borderId="10" xfId="0" applyFont="1" applyFill="1" applyBorder="1" applyAlignment="1" applyProtection="1">
      <alignment horizontal="center" wrapText="1"/>
    </xf>
    <xf numFmtId="0" fontId="20" fillId="5" borderId="3" xfId="0" applyFont="1" applyFill="1" applyBorder="1" applyAlignment="1" applyProtection="1">
      <alignment horizontal="center" wrapText="1"/>
    </xf>
    <xf numFmtId="0" fontId="20" fillId="5" borderId="11" xfId="0" applyFont="1" applyFill="1" applyBorder="1" applyAlignment="1" applyProtection="1">
      <alignment horizontal="center" wrapText="1"/>
    </xf>
    <xf numFmtId="0" fontId="20" fillId="5" borderId="8" xfId="0" applyFont="1" applyFill="1" applyBorder="1" applyAlignment="1" applyProtection="1">
      <alignment horizontal="center"/>
    </xf>
    <xf numFmtId="0" fontId="2" fillId="1" borderId="1" xfId="0" applyFont="1" applyFill="1" applyBorder="1" applyAlignment="1" applyProtection="1">
      <alignment horizontal="center" wrapText="1"/>
    </xf>
    <xf numFmtId="0" fontId="23" fillId="0" borderId="0" xfId="0" applyFont="1" applyAlignment="1">
      <alignment horizontal="left" vertical="center" wrapText="1"/>
    </xf>
    <xf numFmtId="0" fontId="19" fillId="0" borderId="0" xfId="0" applyFont="1" applyAlignment="1">
      <alignment vertical="center" wrapText="1"/>
    </xf>
    <xf numFmtId="0" fontId="11" fillId="0" borderId="0" xfId="0" applyFont="1" applyAlignment="1" applyProtection="1">
      <alignment horizontal="left" vertical="center" wrapText="1"/>
    </xf>
    <xf numFmtId="0" fontId="2" fillId="0" borderId="24"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25" xfId="0" applyFont="1" applyBorder="1" applyAlignment="1" applyProtection="1">
      <alignment horizontal="center"/>
    </xf>
    <xf numFmtId="0" fontId="2" fillId="0" borderId="21" xfId="0" applyFont="1" applyBorder="1" applyAlignment="1" applyProtection="1">
      <alignment horizontal="center"/>
    </xf>
    <xf numFmtId="0" fontId="2" fillId="0" borderId="22" xfId="0" applyFont="1" applyBorder="1" applyAlignment="1" applyProtection="1">
      <alignment horizontal="center"/>
    </xf>
    <xf numFmtId="0" fontId="2" fillId="0" borderId="27" xfId="0" applyFont="1" applyBorder="1" applyAlignment="1" applyProtection="1">
      <alignment horizontal="center"/>
    </xf>
    <xf numFmtId="0" fontId="2" fillId="0" borderId="0" xfId="0" applyFont="1" applyBorder="1" applyAlignment="1" applyProtection="1">
      <alignment horizontal="center"/>
    </xf>
    <xf numFmtId="0" fontId="2" fillId="0" borderId="14" xfId="0" applyFont="1" applyBorder="1" applyAlignment="1" applyProtection="1">
      <alignment horizont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1" xfId="0" applyFont="1" applyBorder="1" applyAlignment="1" applyProtection="1">
      <alignment horizontal="center" vertical="center"/>
    </xf>
    <xf numFmtId="0" fontId="8" fillId="5" borderId="15" xfId="0" applyFont="1" applyFill="1" applyBorder="1" applyAlignment="1" applyProtection="1">
      <alignment horizontal="center" vertical="center"/>
      <protection hidden="1"/>
    </xf>
    <xf numFmtId="0" fontId="8" fillId="5" borderId="16" xfId="0" applyFont="1" applyFill="1" applyBorder="1" applyAlignment="1" applyProtection="1">
      <alignment horizontal="center" vertical="center"/>
      <protection hidden="1"/>
    </xf>
    <xf numFmtId="165" fontId="8" fillId="5" borderId="15" xfId="0" applyNumberFormat="1" applyFont="1" applyFill="1" applyBorder="1" applyAlignment="1" applyProtection="1">
      <alignment horizontal="center" vertical="center"/>
      <protection hidden="1"/>
    </xf>
    <xf numFmtId="165" fontId="8" fillId="5" borderId="34" xfId="0" applyNumberFormat="1" applyFont="1" applyFill="1" applyBorder="1" applyAlignment="1" applyProtection="1">
      <alignment horizontal="center" vertical="center"/>
      <protection hidden="1"/>
    </xf>
    <xf numFmtId="165" fontId="8" fillId="5" borderId="16" xfId="0" applyNumberFormat="1" applyFont="1" applyFill="1" applyBorder="1" applyAlignment="1" applyProtection="1">
      <alignment horizontal="center" vertical="center"/>
      <protection hidden="1"/>
    </xf>
    <xf numFmtId="165" fontId="8" fillId="5" borderId="36" xfId="0" applyNumberFormat="1" applyFont="1" applyFill="1" applyBorder="1" applyAlignment="1" applyProtection="1">
      <alignment horizontal="center" vertical="center"/>
      <protection hidden="1"/>
    </xf>
    <xf numFmtId="0" fontId="8" fillId="5" borderId="13" xfId="0" applyFont="1" applyFill="1" applyBorder="1" applyAlignment="1" applyProtection="1">
      <alignment horizontal="center" vertical="center"/>
      <protection hidden="1"/>
    </xf>
    <xf numFmtId="165" fontId="8" fillId="5" borderId="13" xfId="0" applyNumberFormat="1" applyFont="1" applyFill="1" applyBorder="1" applyAlignment="1" applyProtection="1">
      <alignment horizontal="center" vertical="center"/>
      <protection hidden="1"/>
    </xf>
    <xf numFmtId="165" fontId="8" fillId="5" borderId="37" xfId="0" applyNumberFormat="1" applyFont="1" applyFill="1" applyBorder="1" applyAlignment="1" applyProtection="1">
      <alignment horizontal="center" vertical="center"/>
      <protection hidden="1"/>
    </xf>
    <xf numFmtId="0" fontId="8" fillId="0" borderId="2" xfId="0" applyFont="1" applyBorder="1" applyAlignment="1" applyProtection="1"/>
    <xf numFmtId="0" fontId="8" fillId="0" borderId="9" xfId="0" applyFont="1" applyBorder="1" applyAlignment="1" applyProtection="1"/>
    <xf numFmtId="0" fontId="11" fillId="0" borderId="27"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4" xfId="0" applyFont="1" applyBorder="1" applyAlignment="1" applyProtection="1">
      <alignment horizontal="center" vertical="center"/>
    </xf>
    <xf numFmtId="0" fontId="2" fillId="0" borderId="29"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0" borderId="31" xfId="0" applyFont="1" applyBorder="1" applyAlignment="1" applyProtection="1">
      <alignment horizontal="left" vertical="center"/>
    </xf>
    <xf numFmtId="0" fontId="2" fillId="0" borderId="17" xfId="0" applyFont="1" applyBorder="1" applyAlignment="1" applyProtection="1">
      <alignment horizontal="left" vertical="center"/>
    </xf>
    <xf numFmtId="0" fontId="11" fillId="5" borderId="23" xfId="0" applyFont="1" applyFill="1" applyBorder="1" applyAlignment="1" applyProtection="1">
      <alignment horizontal="center" vertical="center"/>
      <protection hidden="1"/>
    </xf>
    <xf numFmtId="0" fontId="11" fillId="5" borderId="17" xfId="0" applyFont="1" applyFill="1" applyBorder="1" applyAlignment="1" applyProtection="1">
      <alignment horizontal="center" vertical="center"/>
      <protection hidden="1"/>
    </xf>
    <xf numFmtId="165" fontId="11" fillId="5" borderId="23" xfId="0" applyNumberFormat="1" applyFont="1" applyFill="1" applyBorder="1" applyAlignment="1" applyProtection="1">
      <alignment horizontal="center" vertical="center"/>
      <protection hidden="1"/>
    </xf>
    <xf numFmtId="165" fontId="11" fillId="5" borderId="30" xfId="0" applyNumberFormat="1" applyFont="1" applyFill="1" applyBorder="1" applyAlignment="1" applyProtection="1">
      <alignment horizontal="center" vertical="center"/>
      <protection hidden="1"/>
    </xf>
    <xf numFmtId="165" fontId="11" fillId="5" borderId="17" xfId="0" applyNumberFormat="1" applyFont="1" applyFill="1" applyBorder="1" applyAlignment="1" applyProtection="1">
      <alignment horizontal="center" vertical="center"/>
      <protection hidden="1"/>
    </xf>
    <xf numFmtId="165" fontId="11" fillId="5" borderId="32" xfId="0" applyNumberFormat="1" applyFont="1" applyFill="1" applyBorder="1" applyAlignment="1" applyProtection="1">
      <alignment horizontal="center" vertical="center"/>
      <protection hidden="1"/>
    </xf>
    <xf numFmtId="0" fontId="29" fillId="0" borderId="0" xfId="0" applyFont="1" applyBorder="1" applyAlignment="1" applyProtection="1">
      <alignment horizontal="center" vertical="center"/>
    </xf>
    <xf numFmtId="0" fontId="11" fillId="0" borderId="5" xfId="0" applyFont="1" applyBorder="1" applyAlignment="1" applyProtection="1">
      <alignment horizontal="center" vertical="center"/>
    </xf>
    <xf numFmtId="165" fontId="11" fillId="0" borderId="24" xfId="0" applyNumberFormat="1" applyFont="1" applyBorder="1" applyAlignment="1" applyProtection="1">
      <alignment horizontal="center" vertical="center"/>
      <protection locked="0"/>
    </xf>
    <xf numFmtId="165" fontId="0" fillId="0" borderId="21" xfId="0" applyNumberFormat="1" applyBorder="1" applyAlignment="1"/>
    <xf numFmtId="165" fontId="0" fillId="0" borderId="22" xfId="0" applyNumberFormat="1" applyBorder="1" applyAlignment="1"/>
    <xf numFmtId="165" fontId="0" fillId="0" borderId="18" xfId="0" applyNumberFormat="1" applyBorder="1" applyAlignment="1"/>
    <xf numFmtId="165" fontId="0" fillId="0" borderId="19" xfId="0" applyNumberFormat="1" applyBorder="1" applyAlignment="1"/>
    <xf numFmtId="165" fontId="0" fillId="0" borderId="20" xfId="0" applyNumberFormat="1" applyBorder="1" applyAlignment="1"/>
    <xf numFmtId="165" fontId="8" fillId="0" borderId="21" xfId="0" applyNumberFormat="1" applyFont="1" applyBorder="1" applyAlignment="1" applyProtection="1">
      <alignment horizontal="center" vertical="top"/>
      <protection locked="0"/>
    </xf>
    <xf numFmtId="165" fontId="8" fillId="0" borderId="22" xfId="0" applyNumberFormat="1" applyFont="1" applyBorder="1" applyAlignment="1" applyProtection="1">
      <alignment horizontal="center" vertical="top"/>
      <protection locked="0"/>
    </xf>
    <xf numFmtId="0" fontId="8" fillId="0" borderId="1" xfId="0" applyNumberFormat="1" applyFont="1" applyBorder="1" applyAlignment="1" applyProtection="1">
      <alignment horizontal="center" vertical="center"/>
      <protection locked="0"/>
    </xf>
    <xf numFmtId="165" fontId="8" fillId="0" borderId="2" xfId="0" applyNumberFormat="1" applyFont="1" applyBorder="1" applyAlignment="1" applyProtection="1">
      <alignment horizontal="center" vertical="top"/>
      <protection locked="0"/>
    </xf>
    <xf numFmtId="165" fontId="0" fillId="0" borderId="2" xfId="0" applyNumberFormat="1" applyBorder="1" applyAlignment="1">
      <alignment vertical="top"/>
    </xf>
    <xf numFmtId="165" fontId="0" fillId="0" borderId="9" xfId="0" applyNumberFormat="1" applyBorder="1" applyAlignment="1">
      <alignment vertical="top"/>
    </xf>
    <xf numFmtId="0" fontId="8" fillId="5" borderId="17" xfId="0" applyFont="1" applyFill="1" applyBorder="1" applyAlignment="1" applyProtection="1">
      <alignment horizontal="center" vertical="center"/>
      <protection hidden="1"/>
    </xf>
    <xf numFmtId="165" fontId="8" fillId="5" borderId="17" xfId="0" applyNumberFormat="1" applyFont="1" applyFill="1" applyBorder="1" applyAlignment="1" applyProtection="1">
      <alignment horizontal="center" vertical="center"/>
      <protection hidden="1"/>
    </xf>
    <xf numFmtId="165" fontId="8" fillId="5" borderId="32" xfId="0" applyNumberFormat="1" applyFont="1" applyFill="1" applyBorder="1" applyAlignment="1" applyProtection="1">
      <alignment horizontal="center" vertical="center"/>
      <protection hidden="1"/>
    </xf>
    <xf numFmtId="165" fontId="0" fillId="0" borderId="2" xfId="0" applyNumberFormat="1" applyBorder="1" applyAlignment="1" applyProtection="1">
      <alignment vertical="top"/>
      <protection locked="0"/>
    </xf>
    <xf numFmtId="165" fontId="0" fillId="0" borderId="9" xfId="0" applyNumberFormat="1" applyBorder="1" applyAlignment="1" applyProtection="1">
      <alignment vertical="top"/>
      <protection locked="0"/>
    </xf>
    <xf numFmtId="0" fontId="2" fillId="0" borderId="39" xfId="0" applyFont="1" applyBorder="1" applyAlignment="1" applyProtection="1">
      <alignment horizontal="left" vertical="center"/>
    </xf>
    <xf numFmtId="0" fontId="2" fillId="0" borderId="13" xfId="0" applyFont="1" applyBorder="1" applyAlignment="1" applyProtection="1">
      <alignment horizontal="left" vertical="center"/>
    </xf>
    <xf numFmtId="0" fontId="11" fillId="5" borderId="13" xfId="0" applyFont="1" applyFill="1" applyBorder="1" applyAlignment="1" applyProtection="1">
      <alignment horizontal="center" vertical="center"/>
      <protection hidden="1"/>
    </xf>
    <xf numFmtId="165" fontId="11" fillId="5" borderId="13" xfId="0" applyNumberFormat="1" applyFont="1" applyFill="1" applyBorder="1" applyAlignment="1" applyProtection="1">
      <alignment horizontal="center" vertical="center"/>
      <protection hidden="1"/>
    </xf>
    <xf numFmtId="165" fontId="11" fillId="5" borderId="37" xfId="0" applyNumberFormat="1" applyFont="1" applyFill="1" applyBorder="1" applyAlignment="1" applyProtection="1">
      <alignment horizontal="center" vertical="center"/>
      <protection hidden="1"/>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31" fillId="0" borderId="8"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1" xfId="0" applyFont="1" applyBorder="1" applyAlignment="1">
      <alignment horizontal="center" vertical="center" wrapText="1"/>
    </xf>
    <xf numFmtId="166" fontId="0" fillId="0" borderId="2" xfId="0" applyNumberFormat="1" applyBorder="1" applyAlignment="1">
      <alignment horizontal="left" vertical="center"/>
    </xf>
    <xf numFmtId="166" fontId="0" fillId="0" borderId="9" xfId="0" applyNumberFormat="1" applyBorder="1" applyAlignment="1">
      <alignment horizontal="left" vertical="center"/>
    </xf>
    <xf numFmtId="166" fontId="0" fillId="0" borderId="0" xfId="0" applyNumberFormat="1" applyBorder="1" applyAlignment="1">
      <alignment horizontal="left" vertical="center"/>
    </xf>
    <xf numFmtId="166" fontId="0" fillId="0" borderId="14" xfId="0" applyNumberFormat="1" applyBorder="1" applyAlignment="1">
      <alignment horizontal="left" vertical="center"/>
    </xf>
    <xf numFmtId="166" fontId="0" fillId="0" borderId="3" xfId="0" applyNumberFormat="1" applyBorder="1" applyAlignment="1">
      <alignment horizontal="left" vertical="center"/>
    </xf>
    <xf numFmtId="166" fontId="0" fillId="0" borderId="11" xfId="0" applyNumberFormat="1" applyBorder="1" applyAlignment="1">
      <alignment horizontal="left" vertical="center"/>
    </xf>
    <xf numFmtId="0" fontId="2" fillId="5" borderId="0" xfId="0" applyFont="1" applyFill="1" applyAlignment="1">
      <alignment horizontal="center" vertical="center"/>
    </xf>
    <xf numFmtId="0" fontId="19" fillId="0" borderId="13" xfId="0" applyFont="1" applyBorder="1" applyAlignment="1">
      <alignment horizontal="left" vertical="center"/>
    </xf>
    <xf numFmtId="0" fontId="19" fillId="0" borderId="16" xfId="0" applyFont="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40" xfId="0" applyFont="1" applyBorder="1" applyAlignment="1">
      <alignment horizontal="center" wrapText="1"/>
    </xf>
    <xf numFmtId="0" fontId="2" fillId="0" borderId="40" xfId="0" applyFont="1" applyBorder="1" applyAlignment="1">
      <alignment horizontal="center" vertical="center"/>
    </xf>
    <xf numFmtId="0" fontId="2" fillId="0" borderId="40" xfId="0" applyFont="1" applyBorder="1" applyAlignment="1">
      <alignment horizontal="center"/>
    </xf>
    <xf numFmtId="0" fontId="19" fillId="0" borderId="8" xfId="0" applyFont="1" applyBorder="1" applyAlignment="1">
      <alignment horizontal="left" vertical="center" wrapText="1"/>
    </xf>
    <xf numFmtId="0" fontId="19" fillId="0" borderId="2"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3" xfId="0" applyFont="1" applyBorder="1" applyAlignment="1">
      <alignment horizontal="left" vertical="center" wrapText="1"/>
    </xf>
    <xf numFmtId="0" fontId="19" fillId="0" borderId="11"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left" vertical="center"/>
    </xf>
    <xf numFmtId="0" fontId="13" fillId="0" borderId="9" xfId="0" applyFont="1" applyBorder="1" applyAlignment="1">
      <alignment horizontal="left" vertical="center"/>
    </xf>
    <xf numFmtId="0" fontId="13" fillId="0" borderId="12" xfId="0" applyFont="1" applyBorder="1" applyAlignment="1">
      <alignment horizontal="left" vertical="center"/>
    </xf>
    <xf numFmtId="0" fontId="13" fillId="0" borderId="0" xfId="0" applyFont="1" applyBorder="1" applyAlignment="1">
      <alignment horizontal="left" vertical="center"/>
    </xf>
    <xf numFmtId="0" fontId="13" fillId="0" borderId="14" xfId="0" applyFont="1" applyBorder="1" applyAlignment="1">
      <alignment horizontal="left" vertical="center"/>
    </xf>
    <xf numFmtId="0" fontId="13" fillId="0" borderId="10" xfId="0" applyFont="1" applyBorder="1" applyAlignment="1">
      <alignment horizontal="left" vertical="center"/>
    </xf>
    <xf numFmtId="0" fontId="13" fillId="0" borderId="3" xfId="0" applyFont="1" applyBorder="1" applyAlignment="1">
      <alignment horizontal="left" vertical="center"/>
    </xf>
    <xf numFmtId="0" fontId="13" fillId="0" borderId="11" xfId="0" applyFont="1" applyBorder="1" applyAlignment="1">
      <alignment horizontal="left" vertical="center"/>
    </xf>
    <xf numFmtId="0" fontId="0" fillId="0" borderId="2"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8" xfId="0" quotePrefix="1" applyFont="1" applyBorder="1" applyAlignment="1">
      <alignment horizontal="center" vertical="center"/>
    </xf>
    <xf numFmtId="0" fontId="31" fillId="0" borderId="12" xfId="0" applyFont="1" applyBorder="1" applyAlignment="1">
      <alignment horizontal="center" vertical="center"/>
    </xf>
    <xf numFmtId="0" fontId="31" fillId="0" borderId="10" xfId="0" applyFont="1" applyBorder="1" applyAlignment="1">
      <alignment horizontal="center" vertical="center"/>
    </xf>
    <xf numFmtId="4" fontId="0" fillId="0" borderId="2" xfId="0" applyNumberFormat="1" applyBorder="1" applyAlignment="1" applyProtection="1">
      <alignment horizontal="left" vertical="center"/>
      <protection locked="0"/>
    </xf>
    <xf numFmtId="4" fontId="0" fillId="0" borderId="9" xfId="0" applyNumberFormat="1" applyBorder="1" applyAlignment="1" applyProtection="1">
      <alignment horizontal="left" vertical="center"/>
      <protection locked="0"/>
    </xf>
    <xf numFmtId="4" fontId="0" fillId="0" borderId="0" xfId="0" applyNumberFormat="1" applyBorder="1" applyAlignment="1" applyProtection="1">
      <alignment horizontal="left" vertical="center"/>
      <protection locked="0"/>
    </xf>
    <xf numFmtId="4" fontId="0" fillId="0" borderId="14" xfId="0" applyNumberFormat="1" applyBorder="1" applyAlignment="1" applyProtection="1">
      <alignment horizontal="left" vertical="center"/>
      <protection locked="0"/>
    </xf>
    <xf numFmtId="4" fontId="0" fillId="0" borderId="3" xfId="0" applyNumberFormat="1" applyBorder="1" applyAlignment="1" applyProtection="1">
      <alignment horizontal="left" vertical="center"/>
      <protection locked="0"/>
    </xf>
    <xf numFmtId="4" fontId="0" fillId="0" borderId="11" xfId="0" applyNumberFormat="1" applyBorder="1" applyAlignment="1" applyProtection="1">
      <alignment horizontal="left" vertical="center"/>
      <protection locked="0"/>
    </xf>
    <xf numFmtId="165" fontId="0" fillId="0" borderId="8" xfId="0" applyNumberFormat="1" applyBorder="1" applyAlignment="1" applyProtection="1">
      <alignment horizontal="center" vertical="center"/>
      <protection locked="0"/>
    </xf>
    <xf numFmtId="165" fontId="0" fillId="0" borderId="2" xfId="0" applyNumberFormat="1" applyBorder="1" applyAlignment="1" applyProtection="1">
      <alignment horizontal="center" vertical="center"/>
      <protection locked="0"/>
    </xf>
    <xf numFmtId="165" fontId="0" fillId="0" borderId="9" xfId="0" applyNumberFormat="1" applyBorder="1" applyAlignment="1" applyProtection="1">
      <alignment horizontal="center" vertical="center"/>
      <protection locked="0"/>
    </xf>
    <xf numFmtId="165" fontId="0" fillId="0" borderId="12" xfId="0" applyNumberFormat="1" applyBorder="1" applyAlignment="1" applyProtection="1">
      <alignment horizontal="center" vertical="center"/>
      <protection locked="0"/>
    </xf>
    <xf numFmtId="165" fontId="0" fillId="0" borderId="0" xfId="0" applyNumberFormat="1" applyBorder="1" applyAlignment="1" applyProtection="1">
      <alignment horizontal="center" vertical="center"/>
      <protection locked="0"/>
    </xf>
    <xf numFmtId="165" fontId="0" fillId="0" borderId="14" xfId="0" applyNumberFormat="1" applyBorder="1" applyAlignment="1" applyProtection="1">
      <alignment horizontal="center" vertical="center"/>
      <protection locked="0"/>
    </xf>
    <xf numFmtId="165" fontId="0" fillId="0" borderId="10" xfId="0" applyNumberFormat="1" applyBorder="1" applyAlignment="1" applyProtection="1">
      <alignment horizontal="center" vertical="center"/>
      <protection locked="0"/>
    </xf>
    <xf numFmtId="165" fontId="0" fillId="0" borderId="3" xfId="0" applyNumberFormat="1" applyBorder="1" applyAlignment="1" applyProtection="1">
      <alignment horizontal="center" vertical="center"/>
      <protection locked="0"/>
    </xf>
    <xf numFmtId="165" fontId="0" fillId="0" borderId="11" xfId="0" applyNumberFormat="1" applyBorder="1" applyAlignment="1" applyProtection="1">
      <alignment horizontal="center" vertical="center"/>
      <protection locked="0"/>
    </xf>
    <xf numFmtId="0" fontId="0" fillId="6" borderId="8" xfId="0" applyFill="1" applyBorder="1" applyAlignment="1" applyProtection="1">
      <alignment wrapText="1"/>
      <protection locked="0"/>
    </xf>
    <xf numFmtId="0" fontId="0" fillId="6" borderId="2" xfId="0" applyFill="1" applyBorder="1" applyAlignment="1" applyProtection="1">
      <alignment wrapText="1"/>
      <protection locked="0"/>
    </xf>
    <xf numFmtId="0" fontId="0" fillId="6" borderId="9" xfId="0" applyFill="1" applyBorder="1" applyAlignment="1" applyProtection="1">
      <alignment wrapText="1"/>
      <protection locked="0"/>
    </xf>
    <xf numFmtId="0" fontId="0" fillId="6" borderId="12" xfId="0"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4" xfId="0" applyFill="1" applyBorder="1" applyAlignment="1" applyProtection="1">
      <alignment wrapText="1"/>
      <protection locked="0"/>
    </xf>
    <xf numFmtId="0" fontId="0" fillId="6" borderId="10" xfId="0" applyFill="1" applyBorder="1" applyAlignment="1" applyProtection="1">
      <alignment wrapText="1"/>
      <protection locked="0"/>
    </xf>
    <xf numFmtId="0" fontId="0" fillId="6" borderId="3" xfId="0" applyFill="1" applyBorder="1" applyAlignment="1" applyProtection="1">
      <alignment wrapText="1"/>
      <protection locked="0"/>
    </xf>
    <xf numFmtId="0" fontId="0" fillId="6" borderId="11" xfId="0" applyFill="1" applyBorder="1" applyAlignment="1" applyProtection="1">
      <alignment wrapText="1"/>
      <protection locked="0"/>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9" fillId="0" borderId="12" xfId="0" applyFont="1" applyBorder="1" applyAlignment="1">
      <alignment horizontal="center" vertical="center"/>
    </xf>
    <xf numFmtId="0" fontId="19" fillId="0" borderId="10" xfId="0" applyFont="1" applyBorder="1" applyAlignment="1">
      <alignment horizontal="center" vertical="center"/>
    </xf>
    <xf numFmtId="166" fontId="19" fillId="0" borderId="0" xfId="0" applyNumberFormat="1" applyFont="1" applyBorder="1" applyAlignment="1" applyProtection="1">
      <alignment horizontal="center" vertical="center"/>
    </xf>
    <xf numFmtId="166" fontId="19" fillId="0" borderId="14" xfId="0" applyNumberFormat="1" applyFont="1" applyBorder="1" applyAlignment="1" applyProtection="1">
      <alignment horizontal="center" vertical="center"/>
    </xf>
    <xf numFmtId="166" fontId="19" fillId="0" borderId="3" xfId="0" applyNumberFormat="1" applyFont="1" applyBorder="1" applyAlignment="1" applyProtection="1">
      <alignment horizontal="center" vertical="center"/>
    </xf>
    <xf numFmtId="166" fontId="19" fillId="0" borderId="11" xfId="0" applyNumberFormat="1" applyFont="1" applyBorder="1" applyAlignment="1" applyProtection="1">
      <alignment horizontal="center" vertical="center"/>
    </xf>
    <xf numFmtId="0" fontId="20" fillId="0" borderId="8" xfId="0" applyFont="1" applyBorder="1" applyAlignment="1">
      <alignment horizontal="left"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3" xfId="0" applyFont="1" applyBorder="1" applyAlignment="1">
      <alignment horizontal="left" vertical="center" wrapText="1"/>
    </xf>
    <xf numFmtId="0" fontId="20" fillId="0" borderId="11" xfId="0" applyFont="1" applyBorder="1" applyAlignment="1">
      <alignment horizontal="left" vertical="center" wrapText="1"/>
    </xf>
    <xf numFmtId="0" fontId="19" fillId="0" borderId="40" xfId="0" applyFont="1" applyBorder="1" applyAlignment="1">
      <alignment horizontal="left" vertical="center"/>
    </xf>
    <xf numFmtId="4" fontId="19" fillId="0" borderId="0" xfId="0" applyNumberFormat="1" applyFont="1" applyBorder="1" applyAlignment="1" applyProtection="1">
      <alignment horizontal="center" vertical="center"/>
      <protection locked="0"/>
    </xf>
    <xf numFmtId="4" fontId="19" fillId="0" borderId="14" xfId="0" applyNumberFormat="1" applyFont="1" applyBorder="1" applyAlignment="1" applyProtection="1">
      <alignment horizontal="center" vertical="center"/>
      <protection locked="0"/>
    </xf>
    <xf numFmtId="4" fontId="19" fillId="0" borderId="3" xfId="0" applyNumberFormat="1" applyFont="1" applyBorder="1" applyAlignment="1" applyProtection="1">
      <alignment horizontal="center" vertical="center"/>
      <protection locked="0"/>
    </xf>
    <xf numFmtId="4" fontId="19" fillId="0" borderId="11" xfId="0" applyNumberFormat="1" applyFont="1" applyBorder="1" applyAlignment="1" applyProtection="1">
      <alignment horizontal="center" vertical="center"/>
      <protection locked="0"/>
    </xf>
    <xf numFmtId="0" fontId="20" fillId="0" borderId="16" xfId="0" applyFont="1" applyBorder="1" applyAlignment="1" applyProtection="1">
      <alignment horizontal="left" vertical="center"/>
      <protection locked="0"/>
    </xf>
    <xf numFmtId="0" fontId="20" fillId="0" borderId="40" xfId="0" applyFont="1" applyBorder="1" applyAlignment="1" applyProtection="1">
      <alignment horizontal="left" vertical="center"/>
      <protection locked="0"/>
    </xf>
    <xf numFmtId="0" fontId="20" fillId="0" borderId="24" xfId="0" applyFont="1" applyBorder="1" applyAlignment="1">
      <alignment horizontal="center" vertical="center"/>
    </xf>
    <xf numFmtId="0" fontId="20" fillId="0" borderId="18" xfId="0" applyFont="1" applyBorder="1" applyAlignment="1">
      <alignment horizontal="center" vertical="center"/>
    </xf>
    <xf numFmtId="166" fontId="20" fillId="0" borderId="21" xfId="0" applyNumberFormat="1" applyFont="1" applyBorder="1" applyAlignment="1" applyProtection="1">
      <alignment horizontal="center" vertical="center"/>
    </xf>
    <xf numFmtId="166" fontId="20" fillId="0" borderId="22" xfId="0" applyNumberFormat="1" applyFont="1" applyBorder="1" applyAlignment="1" applyProtection="1">
      <alignment horizontal="center" vertical="center"/>
    </xf>
    <xf numFmtId="166" fontId="20" fillId="0" borderId="19" xfId="0" applyNumberFormat="1" applyFont="1" applyBorder="1" applyAlignment="1" applyProtection="1">
      <alignment horizontal="center" vertical="center"/>
    </xf>
    <xf numFmtId="166" fontId="20" fillId="0" borderId="20" xfId="0" applyNumberFormat="1" applyFont="1" applyBorder="1" applyAlignment="1" applyProtection="1">
      <alignment horizontal="center" vertical="center"/>
    </xf>
    <xf numFmtId="0" fontId="19" fillId="0" borderId="12" xfId="0" applyFont="1" applyBorder="1" applyAlignment="1" applyProtection="1">
      <alignment horizontal="center" vertical="center"/>
    </xf>
    <xf numFmtId="0" fontId="0" fillId="6" borderId="8" xfId="0" applyFill="1" applyBorder="1" applyAlignment="1" applyProtection="1">
      <alignment horizontal="center"/>
    </xf>
    <xf numFmtId="0" fontId="0" fillId="6" borderId="2" xfId="0" applyFill="1" applyBorder="1" applyAlignment="1" applyProtection="1">
      <alignment horizontal="center"/>
    </xf>
    <xf numFmtId="0" fontId="0" fillId="6" borderId="9" xfId="0" applyFill="1" applyBorder="1" applyAlignment="1" applyProtection="1">
      <alignment horizontal="center"/>
    </xf>
    <xf numFmtId="0" fontId="0" fillId="6" borderId="12" xfId="0" applyFill="1" applyBorder="1" applyAlignment="1" applyProtection="1">
      <alignment horizontal="center"/>
    </xf>
    <xf numFmtId="0" fontId="0" fillId="6" borderId="0" xfId="0" applyFill="1" applyBorder="1" applyAlignment="1" applyProtection="1">
      <alignment horizontal="center"/>
    </xf>
    <xf numFmtId="0" fontId="0" fillId="6" borderId="14" xfId="0" applyFill="1" applyBorder="1" applyAlignment="1" applyProtection="1">
      <alignment horizontal="center"/>
    </xf>
    <xf numFmtId="0" fontId="0" fillId="6" borderId="12" xfId="0"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20" fillId="5" borderId="6" xfId="0" applyFont="1" applyFill="1" applyBorder="1" applyAlignment="1">
      <alignment horizontal="left"/>
    </xf>
    <xf numFmtId="0" fontId="20" fillId="5" borderId="1" xfId="0" applyFont="1" applyFill="1" applyBorder="1" applyAlignment="1">
      <alignment horizontal="left"/>
    </xf>
    <xf numFmtId="0" fontId="20" fillId="5" borderId="7" xfId="0" applyFont="1" applyFill="1" applyBorder="1" applyAlignment="1">
      <alignment horizontal="left"/>
    </xf>
    <xf numFmtId="0" fontId="19" fillId="0" borderId="8"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6" xfId="0" applyFont="1" applyBorder="1" applyAlignment="1">
      <alignment horizontal="left" vertical="center" wrapText="1"/>
    </xf>
    <xf numFmtId="0" fontId="19" fillId="0" borderId="40" xfId="0" applyFont="1" applyBorder="1" applyAlignment="1">
      <alignment horizontal="left" vertical="center" wrapText="1"/>
    </xf>
    <xf numFmtId="0" fontId="20"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Border="1" applyAlignment="1">
      <alignment horizontal="left" vertical="center" wrapText="1"/>
    </xf>
    <xf numFmtId="0" fontId="20" fillId="0" borderId="40" xfId="0" applyFont="1" applyBorder="1" applyAlignment="1">
      <alignment horizontal="center"/>
    </xf>
    <xf numFmtId="0" fontId="20" fillId="0" borderId="40" xfId="0" applyFont="1" applyBorder="1" applyAlignment="1">
      <alignment horizontal="left"/>
    </xf>
    <xf numFmtId="0" fontId="20" fillId="0" borderId="40" xfId="0" applyFont="1" applyBorder="1" applyAlignment="1">
      <alignment horizontal="center" wrapText="1"/>
    </xf>
    <xf numFmtId="0" fontId="20" fillId="0" borderId="25" xfId="0" applyFont="1" applyBorder="1" applyAlignment="1">
      <alignment horizontal="right" vertical="center"/>
    </xf>
    <xf numFmtId="0" fontId="20" fillId="0" borderId="21" xfId="0" applyFont="1" applyBorder="1" applyAlignment="1">
      <alignment horizontal="right" vertical="center"/>
    </xf>
    <xf numFmtId="0" fontId="20" fillId="0" borderId="22" xfId="0" applyFont="1" applyBorder="1" applyAlignment="1">
      <alignment horizontal="right" vertical="center"/>
    </xf>
    <xf numFmtId="0" fontId="20" fillId="0" borderId="38" xfId="0" applyFont="1" applyBorder="1" applyAlignment="1">
      <alignment horizontal="right" vertical="center"/>
    </xf>
    <xf numFmtId="0" fontId="20" fillId="0" borderId="19" xfId="0" applyFont="1" applyBorder="1" applyAlignment="1">
      <alignment horizontal="right" vertical="center"/>
    </xf>
    <xf numFmtId="0" fontId="20" fillId="0" borderId="20" xfId="0" applyFont="1" applyBorder="1" applyAlignment="1">
      <alignment horizontal="right" vertical="center"/>
    </xf>
    <xf numFmtId="0" fontId="0" fillId="6" borderId="18" xfId="0" applyFill="1" applyBorder="1" applyAlignment="1" applyProtection="1">
      <alignment horizontal="center"/>
    </xf>
    <xf numFmtId="0" fontId="0" fillId="6" borderId="19" xfId="0" applyFill="1" applyBorder="1" applyAlignment="1" applyProtection="1">
      <alignment horizontal="center"/>
    </xf>
    <xf numFmtId="0" fontId="0" fillId="6" borderId="20" xfId="0" applyFill="1" applyBorder="1" applyAlignment="1" applyProtection="1">
      <alignment horizontal="center"/>
    </xf>
    <xf numFmtId="0" fontId="19" fillId="0" borderId="16"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protection locked="0"/>
    </xf>
    <xf numFmtId="0" fontId="19" fillId="0" borderId="40" xfId="0" applyFont="1" applyBorder="1" applyAlignment="1" applyProtection="1">
      <alignment horizontal="left" vertical="center"/>
      <protection locked="0"/>
    </xf>
    <xf numFmtId="0" fontId="13" fillId="0" borderId="3" xfId="0" applyFont="1" applyBorder="1" applyAlignment="1" applyProtection="1">
      <alignment horizontal="left"/>
    </xf>
    <xf numFmtId="0" fontId="13" fillId="0" borderId="3" xfId="0" applyFont="1" applyBorder="1" applyAlignment="1" applyProtection="1">
      <alignment horizontal="left"/>
      <protection locked="0"/>
    </xf>
    <xf numFmtId="0" fontId="14" fillId="0" borderId="0" xfId="0" applyFont="1" applyAlignment="1">
      <alignment horizontal="center" vertical="center"/>
    </xf>
    <xf numFmtId="0" fontId="13" fillId="0" borderId="3" xfId="0" applyFont="1" applyBorder="1" applyAlignment="1" applyProtection="1">
      <alignment horizontal="center"/>
      <protection locked="0"/>
    </xf>
    <xf numFmtId="0" fontId="2" fillId="5" borderId="40" xfId="0" applyFont="1" applyFill="1" applyBorder="1" applyAlignment="1">
      <alignment horizontal="center"/>
    </xf>
    <xf numFmtId="0" fontId="13" fillId="0" borderId="8" xfId="0" applyFont="1" applyBorder="1" applyAlignment="1">
      <alignment horizontal="left" vertical="top" wrapText="1"/>
    </xf>
    <xf numFmtId="0" fontId="13" fillId="0" borderId="2" xfId="0" applyFont="1" applyBorder="1" applyAlignment="1">
      <alignment horizontal="left" vertical="top" wrapText="1"/>
    </xf>
    <xf numFmtId="0" fontId="13" fillId="0" borderId="9" xfId="0" applyFont="1" applyBorder="1" applyAlignment="1">
      <alignment horizontal="left" vertical="top" wrapText="1"/>
    </xf>
    <xf numFmtId="0" fontId="13" fillId="0" borderId="12" xfId="0" applyFont="1" applyBorder="1" applyAlignment="1">
      <alignment horizontal="left" vertical="top" wrapText="1"/>
    </xf>
    <xf numFmtId="0" fontId="13" fillId="0" borderId="0" xfId="0" applyFont="1" applyBorder="1" applyAlignment="1">
      <alignment horizontal="left" vertical="top" wrapText="1"/>
    </xf>
    <xf numFmtId="0" fontId="13" fillId="0" borderId="14" xfId="0" applyFont="1" applyBorder="1" applyAlignment="1">
      <alignment horizontal="left" vertical="top" wrapText="1"/>
    </xf>
    <xf numFmtId="0" fontId="13" fillId="0" borderId="10" xfId="0" applyFont="1" applyBorder="1" applyAlignment="1">
      <alignment horizontal="left" vertical="top" wrapText="1"/>
    </xf>
    <xf numFmtId="0" fontId="13" fillId="0" borderId="3" xfId="0" applyFont="1" applyBorder="1" applyAlignment="1">
      <alignment horizontal="left" vertical="top" wrapText="1"/>
    </xf>
    <xf numFmtId="0" fontId="13" fillId="0" borderId="11" xfId="0" applyFont="1" applyBorder="1" applyAlignment="1">
      <alignment horizontal="left" vertical="top" wrapText="1"/>
    </xf>
    <xf numFmtId="0" fontId="18" fillId="0" borderId="40" xfId="0" applyFont="1" applyBorder="1" applyAlignment="1">
      <alignment horizontal="center" vertical="top" wrapText="1"/>
    </xf>
    <xf numFmtId="0" fontId="18" fillId="0" borderId="40" xfId="0" applyFont="1" applyBorder="1" applyAlignment="1">
      <alignment horizontal="center" vertical="top"/>
    </xf>
    <xf numFmtId="0" fontId="13" fillId="0" borderId="13"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8" fillId="0" borderId="13" xfId="0" applyFont="1" applyBorder="1" applyAlignment="1">
      <alignment horizontal="center" vertical="top" wrapText="1"/>
    </xf>
    <xf numFmtId="0" fontId="18" fillId="0" borderId="13" xfId="0" applyFont="1" applyBorder="1" applyAlignment="1">
      <alignment horizontal="center" vertical="top"/>
    </xf>
    <xf numFmtId="0" fontId="18" fillId="0" borderId="15" xfId="0" applyFont="1" applyBorder="1" applyAlignment="1">
      <alignment horizontal="center" vertical="top"/>
    </xf>
    <xf numFmtId="0" fontId="18" fillId="0" borderId="16" xfId="0" applyFont="1" applyBorder="1" applyAlignment="1">
      <alignment horizontal="center" vertical="top"/>
    </xf>
    <xf numFmtId="0" fontId="13" fillId="0" borderId="40" xfId="0" applyFont="1" applyBorder="1" applyAlignment="1">
      <alignment horizontal="left" vertical="top" wrapText="1"/>
    </xf>
    <xf numFmtId="0" fontId="18" fillId="0" borderId="8" xfId="0" applyFont="1" applyBorder="1" applyAlignment="1">
      <alignment horizontal="center" vertical="top" wrapText="1"/>
    </xf>
    <xf numFmtId="0" fontId="18" fillId="0" borderId="2" xfId="0" applyFont="1" applyBorder="1" applyAlignment="1">
      <alignment horizontal="center" vertical="top"/>
    </xf>
    <xf numFmtId="0" fontId="18" fillId="0" borderId="9" xfId="0" applyFont="1" applyBorder="1" applyAlignment="1">
      <alignment horizontal="center" vertical="top"/>
    </xf>
    <xf numFmtId="0" fontId="18" fillId="0" borderId="12" xfId="0" applyFont="1" applyBorder="1" applyAlignment="1">
      <alignment horizontal="center" vertical="top"/>
    </xf>
    <xf numFmtId="0" fontId="18" fillId="0" borderId="0" xfId="0" applyFont="1" applyBorder="1" applyAlignment="1">
      <alignment horizontal="center" vertical="top"/>
    </xf>
    <xf numFmtId="0" fontId="18" fillId="0" borderId="14" xfId="0" applyFont="1" applyBorder="1" applyAlignment="1">
      <alignment horizontal="center" vertical="top"/>
    </xf>
    <xf numFmtId="0" fontId="18" fillId="0" borderId="10" xfId="0" applyFont="1" applyBorder="1" applyAlignment="1">
      <alignment horizontal="center" vertical="top"/>
    </xf>
    <xf numFmtId="0" fontId="18" fillId="0" borderId="3" xfId="0" applyFont="1" applyBorder="1" applyAlignment="1">
      <alignment horizontal="center" vertical="top"/>
    </xf>
    <xf numFmtId="0" fontId="18" fillId="0" borderId="11" xfId="0" applyFont="1" applyBorder="1" applyAlignment="1">
      <alignment horizontal="center" vertical="top"/>
    </xf>
    <xf numFmtId="0" fontId="18" fillId="0" borderId="6" xfId="0" applyFont="1" applyBorder="1" applyAlignment="1">
      <alignment horizontal="center" vertical="top" wrapText="1"/>
    </xf>
    <xf numFmtId="0" fontId="18" fillId="0" borderId="1" xfId="0" applyFont="1" applyBorder="1" applyAlignment="1">
      <alignment horizontal="center" vertical="top"/>
    </xf>
    <xf numFmtId="0" fontId="18" fillId="0" borderId="7" xfId="0" applyFont="1" applyBorder="1" applyAlignment="1">
      <alignment horizontal="center" vertical="top"/>
    </xf>
    <xf numFmtId="0" fontId="2" fillId="0" borderId="6" xfId="0" applyFont="1" applyBorder="1" applyAlignment="1">
      <alignment horizontal="left" vertical="center" wrapText="1"/>
    </xf>
    <xf numFmtId="0" fontId="0" fillId="0" borderId="12" xfId="0" applyBorder="1" applyAlignment="1"/>
    <xf numFmtId="0" fontId="0" fillId="0" borderId="0" xfId="0" applyBorder="1" applyAlignment="1"/>
    <xf numFmtId="0" fontId="0" fillId="0" borderId="14" xfId="0" applyBorder="1" applyAlignment="1"/>
    <xf numFmtId="0" fontId="0" fillId="0" borderId="10" xfId="0" applyBorder="1" applyAlignment="1"/>
    <xf numFmtId="0" fontId="0" fillId="0" borderId="3" xfId="0" applyBorder="1" applyAlignment="1"/>
    <xf numFmtId="0" fontId="0" fillId="0" borderId="11" xfId="0" applyBorder="1" applyAlignment="1"/>
    <xf numFmtId="0" fontId="2" fillId="0" borderId="8" xfId="0" applyFont="1" applyBorder="1" applyAlignment="1">
      <alignment horizontal="left" vertical="top" wrapText="1"/>
    </xf>
    <xf numFmtId="0" fontId="0" fillId="0" borderId="12"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10" xfId="0" applyBorder="1" applyAlignment="1">
      <alignment wrapText="1"/>
    </xf>
    <xf numFmtId="0" fontId="0" fillId="0" borderId="3" xfId="0" applyBorder="1" applyAlignment="1">
      <alignment wrapText="1"/>
    </xf>
    <xf numFmtId="0" fontId="0" fillId="0" borderId="11" xfId="0" applyBorder="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3" xfId="0" applyFont="1" applyBorder="1" applyAlignment="1" applyProtection="1">
      <alignment horizontal="center"/>
      <protection locked="0"/>
    </xf>
    <xf numFmtId="0" fontId="2" fillId="0" borderId="3" xfId="0" applyFont="1" applyBorder="1" applyAlignment="1" applyProtection="1">
      <alignment horizontal="center" vertical="top"/>
      <protection locked="0"/>
    </xf>
    <xf numFmtId="0" fontId="13" fillId="0" borderId="0" xfId="0" applyFont="1" applyAlignment="1">
      <alignment horizontal="justify"/>
    </xf>
    <xf numFmtId="0" fontId="23" fillId="0" borderId="0" xfId="0" applyFont="1" applyBorder="1" applyAlignment="1" applyProtection="1">
      <alignment horizontal="left"/>
      <protection locked="0"/>
    </xf>
    <xf numFmtId="0" fontId="23" fillId="0" borderId="2" xfId="0" applyFont="1" applyBorder="1" applyAlignment="1" applyProtection="1">
      <alignment horizontal="left"/>
      <protection locked="0"/>
    </xf>
    <xf numFmtId="0" fontId="13" fillId="0" borderId="3" xfId="0" applyFont="1" applyBorder="1" applyAlignment="1" applyProtection="1">
      <alignment horizontal="center"/>
    </xf>
    <xf numFmtId="0" fontId="38" fillId="0" borderId="0" xfId="0" applyFont="1" applyAlignment="1">
      <alignment horizontal="left"/>
    </xf>
    <xf numFmtId="0" fontId="38" fillId="0" borderId="0" xfId="0" applyFont="1" applyAlignment="1">
      <alignment horizontal="left" vertical="top" wrapText="1"/>
    </xf>
    <xf numFmtId="0" fontId="38" fillId="0" borderId="0" xfId="0" applyFont="1" applyFill="1" applyAlignment="1">
      <alignment vertical="top" wrapText="1"/>
    </xf>
    <xf numFmtId="0" fontId="0" fillId="0" borderId="0" xfId="0" applyAlignment="1">
      <alignment wrapText="1"/>
    </xf>
    <xf numFmtId="0" fontId="38" fillId="0" borderId="0" xfId="0" applyFont="1" applyFill="1" applyAlignment="1"/>
    <xf numFmtId="0" fontId="0" fillId="0" borderId="0" xfId="0" applyAlignment="1"/>
    <xf numFmtId="0" fontId="15" fillId="0" borderId="19" xfId="0" applyFont="1" applyBorder="1" applyAlignment="1">
      <alignment horizontal="center"/>
    </xf>
    <xf numFmtId="0" fontId="40" fillId="8" borderId="42" xfId="0" applyFont="1" applyFill="1" applyBorder="1" applyAlignment="1" applyProtection="1">
      <alignment horizontal="center" vertical="center"/>
      <protection locked="0"/>
    </xf>
    <xf numFmtId="0" fontId="40" fillId="8" borderId="43" xfId="0" applyFont="1" applyFill="1" applyBorder="1" applyAlignment="1" applyProtection="1">
      <alignment horizontal="center" vertical="center"/>
      <protection locked="0"/>
    </xf>
    <xf numFmtId="0" fontId="40" fillId="8" borderId="44" xfId="0" applyFont="1" applyFill="1" applyBorder="1" applyAlignment="1" applyProtection="1">
      <alignment horizontal="center" vertical="center"/>
      <protection locked="0"/>
    </xf>
    <xf numFmtId="0" fontId="47" fillId="0" borderId="0" xfId="0" applyFont="1" applyFill="1" applyAlignment="1">
      <alignment vertical="top" wrapText="1"/>
    </xf>
    <xf numFmtId="0" fontId="38" fillId="0" borderId="0" xfId="0" applyFont="1" applyAlignment="1">
      <alignment horizontal="center"/>
    </xf>
    <xf numFmtId="165" fontId="39" fillId="0" borderId="3" xfId="0" applyNumberFormat="1" applyFont="1" applyBorder="1" applyAlignment="1" applyProtection="1">
      <alignment horizontal="left"/>
      <protection locked="0"/>
    </xf>
    <xf numFmtId="0" fontId="38" fillId="0" borderId="0" xfId="0" applyFont="1" applyAlignment="1">
      <alignment horizontal="right"/>
    </xf>
    <xf numFmtId="0" fontId="40" fillId="0" borderId="42" xfId="0" applyFont="1" applyBorder="1" applyAlignment="1">
      <alignment horizontal="center" vertical="center"/>
    </xf>
    <xf numFmtId="0" fontId="40" fillId="0" borderId="43" xfId="0" applyFont="1" applyBorder="1" applyAlignment="1">
      <alignment horizontal="center" vertical="center"/>
    </xf>
    <xf numFmtId="0" fontId="40" fillId="0" borderId="44" xfId="0" applyFont="1" applyBorder="1" applyAlignment="1">
      <alignment horizontal="center" vertical="center"/>
    </xf>
    <xf numFmtId="0" fontId="39" fillId="0" borderId="3" xfId="0" applyFont="1" applyBorder="1" applyAlignment="1" applyProtection="1">
      <alignment horizontal="left"/>
      <protection locked="0"/>
    </xf>
    <xf numFmtId="0" fontId="39" fillId="0" borderId="3" xfId="0" applyFont="1" applyFill="1" applyBorder="1" applyAlignment="1" applyProtection="1">
      <alignment horizontal="left"/>
      <protection locked="0"/>
    </xf>
    <xf numFmtId="0" fontId="15" fillId="0" borderId="0" xfId="0" applyFont="1" applyAlignment="1">
      <alignment horizontal="right"/>
    </xf>
    <xf numFmtId="0" fontId="38" fillId="0" borderId="0" xfId="0" applyFont="1" applyAlignment="1">
      <alignment wrapText="1"/>
    </xf>
    <xf numFmtId="0" fontId="40" fillId="8" borderId="45" xfId="0" applyNumberFormat="1" applyFont="1" applyFill="1" applyBorder="1" applyAlignment="1" applyProtection="1">
      <alignment horizontal="center" vertical="center"/>
      <protection locked="0"/>
    </xf>
    <xf numFmtId="0" fontId="40" fillId="8" borderId="46" xfId="0" applyNumberFormat="1" applyFont="1" applyFill="1" applyBorder="1" applyAlignment="1" applyProtection="1">
      <alignment horizontal="center" vertical="center"/>
      <protection locked="0"/>
    </xf>
    <xf numFmtId="0" fontId="40" fillId="8" borderId="47" xfId="0" applyNumberFormat="1" applyFont="1" applyFill="1" applyBorder="1" applyAlignment="1" applyProtection="1">
      <alignment horizontal="center" vertical="center"/>
      <protection locked="0"/>
    </xf>
    <xf numFmtId="0" fontId="38" fillId="0" borderId="2" xfId="0" applyFont="1" applyBorder="1" applyAlignment="1">
      <alignment horizontal="center" wrapText="1"/>
    </xf>
    <xf numFmtId="0" fontId="38" fillId="0" borderId="0" xfId="0" applyFont="1" applyBorder="1" applyAlignment="1">
      <alignment horizontal="center" wrapText="1"/>
    </xf>
    <xf numFmtId="0" fontId="38" fillId="0" borderId="48" xfId="0" applyFont="1" applyBorder="1" applyAlignment="1">
      <alignment horizontal="center" wrapText="1"/>
    </xf>
    <xf numFmtId="0" fontId="46" fillId="0" borderId="0" xfId="0" applyFont="1" applyBorder="1" applyAlignment="1">
      <alignment horizontal="center"/>
    </xf>
    <xf numFmtId="0" fontId="46" fillId="0" borderId="14" xfId="0" applyFont="1" applyBorder="1" applyAlignment="1">
      <alignment horizontal="center"/>
    </xf>
    <xf numFmtId="0" fontId="38" fillId="0" borderId="0" xfId="0" applyFont="1" applyBorder="1" applyAlignment="1">
      <alignment horizontal="center"/>
    </xf>
    <xf numFmtId="0" fontId="38" fillId="0" borderId="14" xfId="0" applyFont="1" applyBorder="1" applyAlignment="1">
      <alignment horizontal="center"/>
    </xf>
    <xf numFmtId="0" fontId="38" fillId="0" borderId="0" xfId="0" applyFont="1" applyFill="1" applyAlignment="1">
      <alignment horizontal="left" vertical="top" wrapText="1"/>
    </xf>
    <xf numFmtId="0" fontId="46" fillId="0" borderId="0" xfId="0" applyFont="1" applyAlignment="1">
      <alignment horizontal="center"/>
    </xf>
    <xf numFmtId="0" fontId="48" fillId="0" borderId="21" xfId="0" applyFont="1" applyBorder="1" applyAlignment="1">
      <alignment horizontal="center" vertical="center"/>
    </xf>
    <xf numFmtId="0" fontId="38" fillId="0" borderId="19" xfId="0" applyFont="1" applyBorder="1" applyAlignment="1" applyProtection="1">
      <protection locked="0"/>
    </xf>
    <xf numFmtId="0" fontId="38"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15" fillId="10" borderId="0" xfId="0" applyFont="1" applyFill="1" applyAlignment="1">
      <alignment horizontal="center"/>
    </xf>
    <xf numFmtId="0" fontId="31" fillId="10" borderId="0" xfId="0" applyFont="1" applyFill="1" applyAlignment="1">
      <alignment horizontal="center"/>
    </xf>
    <xf numFmtId="0" fontId="11" fillId="0" borderId="0" xfId="0" applyFont="1" applyAlignment="1">
      <alignment horizontal="left" vertical="top" wrapText="1"/>
    </xf>
    <xf numFmtId="0" fontId="15" fillId="0" borderId="0" xfId="0" applyFont="1" applyFill="1"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129540</xdr:colOff>
      <xdr:row>12</xdr:row>
      <xdr:rowOff>0</xdr:rowOff>
    </xdr:from>
    <xdr:to>
      <xdr:col>22</xdr:col>
      <xdr:colOff>76200</xdr:colOff>
      <xdr:row>16</xdr:row>
      <xdr:rowOff>76200</xdr:rowOff>
    </xdr:to>
    <xdr:pic>
      <xdr:nvPicPr>
        <xdr:cNvPr id="1029" name="Picture 5" descr="ADOH new jpeg"/>
        <xdr:cNvPicPr>
          <a:picLocks noChangeAspect="1" noChangeArrowheads="1"/>
        </xdr:cNvPicPr>
      </xdr:nvPicPr>
      <xdr:blipFill>
        <a:blip xmlns:r="http://schemas.openxmlformats.org/officeDocument/2006/relationships" r:embed="rId1" cstate="print"/>
        <a:srcRect/>
        <a:stretch>
          <a:fillRect/>
        </a:stretch>
      </xdr:blipFill>
      <xdr:spPr bwMode="auto">
        <a:xfrm>
          <a:off x="1844040" y="3642360"/>
          <a:ext cx="2423160" cy="868680"/>
        </a:xfrm>
        <a:prstGeom prst="rect">
          <a:avLst/>
        </a:prstGeom>
        <a:noFill/>
      </xdr:spPr>
    </xdr:pic>
    <xdr:clientData/>
  </xdr:twoCellAnchor>
  <xdr:twoCellAnchor>
    <xdr:from>
      <xdr:col>3</xdr:col>
      <xdr:colOff>91440</xdr:colOff>
      <xdr:row>8</xdr:row>
      <xdr:rowOff>15240</xdr:rowOff>
    </xdr:from>
    <xdr:to>
      <xdr:col>9</xdr:col>
      <xdr:colOff>137160</xdr:colOff>
      <xdr:row>12</xdr:row>
      <xdr:rowOff>0</xdr:rowOff>
    </xdr:to>
    <xdr:sp macro="" textlink="">
      <xdr:nvSpPr>
        <xdr:cNvPr id="1030" name="Rectangle 6"/>
        <xdr:cNvSpPr>
          <a:spLocks noChangeArrowheads="1"/>
        </xdr:cNvSpPr>
      </xdr:nvSpPr>
      <xdr:spPr bwMode="auto">
        <a:xfrm>
          <a:off x="2377440" y="2499360"/>
          <a:ext cx="1188720" cy="1173480"/>
        </a:xfrm>
        <a:prstGeom prst="rect">
          <a:avLst/>
        </a:prstGeom>
        <a:noFill/>
        <a:ln w="3175">
          <a:noFill/>
          <a:miter lim="800000"/>
          <a:headEnd/>
          <a:tailEnd/>
        </a:ln>
      </xdr:spPr>
    </xdr:sp>
    <xdr:clientData/>
  </xdr:twoCellAnchor>
  <xdr:twoCellAnchor>
    <xdr:from>
      <xdr:col>5</xdr:col>
      <xdr:colOff>15240</xdr:colOff>
      <xdr:row>28</xdr:row>
      <xdr:rowOff>137160</xdr:rowOff>
    </xdr:from>
    <xdr:to>
      <xdr:col>8</xdr:col>
      <xdr:colOff>129540</xdr:colOff>
      <xdr:row>31</xdr:row>
      <xdr:rowOff>160020</xdr:rowOff>
    </xdr:to>
    <xdr:sp macro="" textlink="">
      <xdr:nvSpPr>
        <xdr:cNvPr id="1028" name="Text Box 4"/>
        <xdr:cNvSpPr txBox="1">
          <a:spLocks noChangeArrowheads="1"/>
        </xdr:cNvSpPr>
      </xdr:nvSpPr>
      <xdr:spPr bwMode="auto">
        <a:xfrm>
          <a:off x="2682240" y="12184380"/>
          <a:ext cx="685800" cy="617220"/>
        </a:xfrm>
        <a:prstGeom prst="rect">
          <a:avLst/>
        </a:prstGeom>
        <a:noFill/>
        <a:ln w="9525">
          <a:noFill/>
          <a:miter lim="800000"/>
          <a:headEnd/>
          <a:tailEnd/>
        </a:ln>
      </xdr:spPr>
    </xdr:sp>
    <xdr:clientData/>
  </xdr:twoCellAnchor>
  <xdr:twoCellAnchor>
    <xdr:from>
      <xdr:col>12</xdr:col>
      <xdr:colOff>182880</xdr:colOff>
      <xdr:row>4</xdr:row>
      <xdr:rowOff>358140</xdr:rowOff>
    </xdr:from>
    <xdr:to>
      <xdr:col>19</xdr:col>
      <xdr:colOff>15240</xdr:colOff>
      <xdr:row>10</xdr:row>
      <xdr:rowOff>152400</xdr:rowOff>
    </xdr:to>
    <xdr:pic>
      <xdr:nvPicPr>
        <xdr:cNvPr id="1031"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2468880" y="1851660"/>
          <a:ext cx="1165860" cy="1150620"/>
        </a:xfrm>
        <a:prstGeom prst="rect">
          <a:avLst/>
        </a:prstGeom>
        <a:noFill/>
        <a:ln w="9525">
          <a:noFill/>
          <a:miter lim="800000"/>
          <a:headEnd/>
          <a:tailEnd/>
        </a:ln>
      </xdr:spPr>
    </xdr:pic>
    <xdr:clientData/>
  </xdr:twoCellAnchor>
  <xdr:twoCellAnchor>
    <xdr:from>
      <xdr:col>14</xdr:col>
      <xdr:colOff>137160</xdr:colOff>
      <xdr:row>31</xdr:row>
      <xdr:rowOff>0</xdr:rowOff>
    </xdr:from>
    <xdr:to>
      <xdr:col>17</xdr:col>
      <xdr:colOff>68580</xdr:colOff>
      <xdr:row>33</xdr:row>
      <xdr:rowOff>129540</xdr:rowOff>
    </xdr:to>
    <xdr:pic>
      <xdr:nvPicPr>
        <xdr:cNvPr id="1032" name="Picture 8" descr="fairhousing"/>
        <xdr:cNvPicPr>
          <a:picLocks noChangeAspect="1" noChangeArrowheads="1"/>
        </xdr:cNvPicPr>
      </xdr:nvPicPr>
      <xdr:blipFill>
        <a:blip xmlns:r="http://schemas.openxmlformats.org/officeDocument/2006/relationships" r:embed="rId3" cstate="print"/>
        <a:srcRect/>
        <a:stretch>
          <a:fillRect/>
        </a:stretch>
      </xdr:blipFill>
      <xdr:spPr bwMode="auto">
        <a:xfrm>
          <a:off x="2804160" y="7208520"/>
          <a:ext cx="502920" cy="5257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85725</xdr:colOff>
          <xdr:row>3</xdr:row>
          <xdr:rowOff>66675</xdr:rowOff>
        </xdr:from>
        <xdr:to>
          <xdr:col>3</xdr:col>
          <xdr:colOff>66675</xdr:colOff>
          <xdr:row>3</xdr:row>
          <xdr:rowOff>333375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85725</xdr:colOff>
          <xdr:row>4</xdr:row>
          <xdr:rowOff>57150</xdr:rowOff>
        </xdr:from>
        <xdr:to>
          <xdr:col>3</xdr:col>
          <xdr:colOff>66675</xdr:colOff>
          <xdr:row>4</xdr:row>
          <xdr:rowOff>333375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85725</xdr:colOff>
          <xdr:row>5</xdr:row>
          <xdr:rowOff>57150</xdr:rowOff>
        </xdr:from>
        <xdr:to>
          <xdr:col>3</xdr:col>
          <xdr:colOff>66675</xdr:colOff>
          <xdr:row>5</xdr:row>
          <xdr:rowOff>333375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85725</xdr:colOff>
          <xdr:row>6</xdr:row>
          <xdr:rowOff>57150</xdr:rowOff>
        </xdr:from>
        <xdr:to>
          <xdr:col>3</xdr:col>
          <xdr:colOff>66675</xdr:colOff>
          <xdr:row>6</xdr:row>
          <xdr:rowOff>333375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85725</xdr:colOff>
          <xdr:row>7</xdr:row>
          <xdr:rowOff>57150</xdr:rowOff>
        </xdr:from>
        <xdr:to>
          <xdr:col>3</xdr:col>
          <xdr:colOff>66675</xdr:colOff>
          <xdr:row>7</xdr:row>
          <xdr:rowOff>333375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85725</xdr:colOff>
          <xdr:row>8</xdr:row>
          <xdr:rowOff>57150</xdr:rowOff>
        </xdr:from>
        <xdr:to>
          <xdr:col>3</xdr:col>
          <xdr:colOff>66675</xdr:colOff>
          <xdr:row>8</xdr:row>
          <xdr:rowOff>333375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85725</xdr:colOff>
          <xdr:row>8</xdr:row>
          <xdr:rowOff>247650</xdr:rowOff>
        </xdr:from>
        <xdr:to>
          <xdr:col>3</xdr:col>
          <xdr:colOff>66675</xdr:colOff>
          <xdr:row>10</xdr:row>
          <xdr:rowOff>142875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11</xdr:row>
          <xdr:rowOff>47625</xdr:rowOff>
        </xdr:from>
        <xdr:to>
          <xdr:col>3</xdr:col>
          <xdr:colOff>57150</xdr:colOff>
          <xdr:row>11</xdr:row>
          <xdr:rowOff>314325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12</xdr:row>
          <xdr:rowOff>38100</xdr:rowOff>
        </xdr:from>
        <xdr:to>
          <xdr:col>3</xdr:col>
          <xdr:colOff>57150</xdr:colOff>
          <xdr:row>12</xdr:row>
          <xdr:rowOff>314325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13</xdr:row>
          <xdr:rowOff>38100</xdr:rowOff>
        </xdr:from>
        <xdr:to>
          <xdr:col>3</xdr:col>
          <xdr:colOff>57150</xdr:colOff>
          <xdr:row>13</xdr:row>
          <xdr:rowOff>314325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14</xdr:row>
          <xdr:rowOff>38100</xdr:rowOff>
        </xdr:from>
        <xdr:to>
          <xdr:col>3</xdr:col>
          <xdr:colOff>57150</xdr:colOff>
          <xdr:row>14</xdr:row>
          <xdr:rowOff>314325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15</xdr:row>
          <xdr:rowOff>38100</xdr:rowOff>
        </xdr:from>
        <xdr:to>
          <xdr:col>3</xdr:col>
          <xdr:colOff>57150</xdr:colOff>
          <xdr:row>15</xdr:row>
          <xdr:rowOff>314325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16</xdr:row>
          <xdr:rowOff>38100</xdr:rowOff>
        </xdr:from>
        <xdr:to>
          <xdr:col>3</xdr:col>
          <xdr:colOff>57150</xdr:colOff>
          <xdr:row>16</xdr:row>
          <xdr:rowOff>314325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18</xdr:row>
          <xdr:rowOff>57150</xdr:rowOff>
        </xdr:from>
        <xdr:to>
          <xdr:col>3</xdr:col>
          <xdr:colOff>57150</xdr:colOff>
          <xdr:row>18</xdr:row>
          <xdr:rowOff>333375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95250</xdr:colOff>
          <xdr:row>9</xdr:row>
          <xdr:rowOff>228600</xdr:rowOff>
        </xdr:from>
        <xdr:to>
          <xdr:col>3</xdr:col>
          <xdr:colOff>76200</xdr:colOff>
          <xdr:row>10</xdr:row>
          <xdr:rowOff>504825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17</xdr:row>
          <xdr:rowOff>38100</xdr:rowOff>
        </xdr:from>
        <xdr:to>
          <xdr:col>3</xdr:col>
          <xdr:colOff>57150</xdr:colOff>
          <xdr:row>17</xdr:row>
          <xdr:rowOff>314325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24</xdr:row>
          <xdr:rowOff>0</xdr:rowOff>
        </xdr:from>
        <xdr:to>
          <xdr:col>2</xdr:col>
          <xdr:colOff>19050</xdr:colOff>
          <xdr:row>25</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9525</xdr:rowOff>
        </xdr:from>
        <xdr:to>
          <xdr:col>2</xdr:col>
          <xdr:colOff>19050</xdr:colOff>
          <xdr:row>26</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19050</xdr:rowOff>
        </xdr:from>
        <xdr:to>
          <xdr:col>2</xdr:col>
          <xdr:colOff>19050</xdr:colOff>
          <xdr:row>27</xdr:row>
          <xdr:rowOff>47625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27</xdr:row>
          <xdr:rowOff>9525</xdr:rowOff>
        </xdr:from>
        <xdr:to>
          <xdr:col>2</xdr:col>
          <xdr:colOff>19050</xdr:colOff>
          <xdr:row>28</xdr:row>
          <xdr:rowOff>38100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9525</xdr:rowOff>
        </xdr:from>
        <xdr:to>
          <xdr:col>2</xdr:col>
          <xdr:colOff>19050</xdr:colOff>
          <xdr:row>29</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19050</xdr:rowOff>
        </xdr:from>
        <xdr:to>
          <xdr:col>2</xdr:col>
          <xdr:colOff>19050</xdr:colOff>
          <xdr:row>30</xdr:row>
          <xdr:rowOff>47625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30</xdr:row>
          <xdr:rowOff>19050</xdr:rowOff>
        </xdr:from>
        <xdr:to>
          <xdr:col>2</xdr:col>
          <xdr:colOff>19050</xdr:colOff>
          <xdr:row>31</xdr:row>
          <xdr:rowOff>47625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0</xdr:rowOff>
        </xdr:from>
        <xdr:to>
          <xdr:col>23</xdr:col>
          <xdr:colOff>19050</xdr:colOff>
          <xdr:row>25</xdr:row>
          <xdr:rowOff>28575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9525</xdr:rowOff>
        </xdr:from>
        <xdr:to>
          <xdr:col>23</xdr:col>
          <xdr:colOff>19050</xdr:colOff>
          <xdr:row>26</xdr:row>
          <xdr:rowOff>38100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26</xdr:row>
          <xdr:rowOff>19050</xdr:rowOff>
        </xdr:from>
        <xdr:to>
          <xdr:col>23</xdr:col>
          <xdr:colOff>19050</xdr:colOff>
          <xdr:row>27</xdr:row>
          <xdr:rowOff>47625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27</xdr:row>
          <xdr:rowOff>9525</xdr:rowOff>
        </xdr:from>
        <xdr:to>
          <xdr:col>23</xdr:col>
          <xdr:colOff>19050</xdr:colOff>
          <xdr:row>28</xdr:row>
          <xdr:rowOff>38100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28</xdr:row>
          <xdr:rowOff>9525</xdr:rowOff>
        </xdr:from>
        <xdr:to>
          <xdr:col>23</xdr:col>
          <xdr:colOff>19050</xdr:colOff>
          <xdr:row>29</xdr:row>
          <xdr:rowOff>38100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25</xdr:row>
          <xdr:rowOff>0</xdr:rowOff>
        </xdr:from>
        <xdr:to>
          <xdr:col>4</xdr:col>
          <xdr:colOff>19050</xdr:colOff>
          <xdr:row>26</xdr:row>
          <xdr:rowOff>28575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25</xdr:row>
          <xdr:rowOff>0</xdr:rowOff>
        </xdr:from>
        <xdr:to>
          <xdr:col>21</xdr:col>
          <xdr:colOff>19050</xdr:colOff>
          <xdr:row>26</xdr:row>
          <xdr:rowOff>28575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0</xdr:rowOff>
        </xdr:from>
        <xdr:to>
          <xdr:col>4</xdr:col>
          <xdr:colOff>19050</xdr:colOff>
          <xdr:row>27</xdr:row>
          <xdr:rowOff>28575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26</xdr:row>
          <xdr:rowOff>0</xdr:rowOff>
        </xdr:from>
        <xdr:to>
          <xdr:col>21</xdr:col>
          <xdr:colOff>19050</xdr:colOff>
          <xdr:row>27</xdr:row>
          <xdr:rowOff>28575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31</xdr:row>
          <xdr:rowOff>0</xdr:rowOff>
        </xdr:from>
        <xdr:to>
          <xdr:col>3</xdr:col>
          <xdr:colOff>190500</xdr:colOff>
          <xdr:row>32</xdr:row>
          <xdr:rowOff>28575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31</xdr:row>
          <xdr:rowOff>0</xdr:rowOff>
        </xdr:from>
        <xdr:to>
          <xdr:col>9</xdr:col>
          <xdr:colOff>200025</xdr:colOff>
          <xdr:row>32</xdr:row>
          <xdr:rowOff>28575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xdr:row>
          <xdr:rowOff>0</xdr:rowOff>
        </xdr:from>
        <xdr:to>
          <xdr:col>6</xdr:col>
          <xdr:colOff>190500</xdr:colOff>
          <xdr:row>32</xdr:row>
          <xdr:rowOff>28575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43</xdr:row>
          <xdr:rowOff>38100</xdr:rowOff>
        </xdr:from>
        <xdr:to>
          <xdr:col>2</xdr:col>
          <xdr:colOff>19050</xdr:colOff>
          <xdr:row>44</xdr:row>
          <xdr:rowOff>85725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0</xdr:rowOff>
        </xdr:from>
        <xdr:to>
          <xdr:col>2</xdr:col>
          <xdr:colOff>19050</xdr:colOff>
          <xdr:row>48</xdr:row>
          <xdr:rowOff>28575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0</xdr:rowOff>
        </xdr:from>
        <xdr:to>
          <xdr:col>4</xdr:col>
          <xdr:colOff>19050</xdr:colOff>
          <xdr:row>5</xdr:row>
          <xdr:rowOff>28575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19050</xdr:colOff>
          <xdr:row>5</xdr:row>
          <xdr:rowOff>28575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0</xdr:rowOff>
        </xdr:from>
        <xdr:to>
          <xdr:col>4</xdr:col>
          <xdr:colOff>19050</xdr:colOff>
          <xdr:row>6</xdr:row>
          <xdr:rowOff>28575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19050</xdr:colOff>
          <xdr:row>6</xdr:row>
          <xdr:rowOff>28575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113</xdr:row>
          <xdr:rowOff>180975</xdr:rowOff>
        </xdr:from>
        <xdr:to>
          <xdr:col>7</xdr:col>
          <xdr:colOff>0</xdr:colOff>
          <xdr:row>115</xdr:row>
          <xdr:rowOff>9525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115</xdr:row>
          <xdr:rowOff>180975</xdr:rowOff>
        </xdr:from>
        <xdr:to>
          <xdr:col>7</xdr:col>
          <xdr:colOff>0</xdr:colOff>
          <xdr:row>117</xdr:row>
          <xdr:rowOff>9525</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118</xdr:row>
          <xdr:rowOff>0</xdr:rowOff>
        </xdr:from>
        <xdr:to>
          <xdr:col>7</xdr:col>
          <xdr:colOff>0</xdr:colOff>
          <xdr:row>119</xdr:row>
          <xdr:rowOff>9525</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0</xdr:rowOff>
        </xdr:from>
        <xdr:to>
          <xdr:col>9</xdr:col>
          <xdr:colOff>171450</xdr:colOff>
          <xdr:row>35</xdr:row>
          <xdr:rowOff>9525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0</xdr:rowOff>
        </xdr:from>
        <xdr:to>
          <xdr:col>9</xdr:col>
          <xdr:colOff>171450</xdr:colOff>
          <xdr:row>36</xdr:row>
          <xdr:rowOff>9525</xdr:rowOff>
        </xdr:to>
        <xdr:sp macro="" textlink="">
          <xdr:nvSpPr>
            <xdr:cNvPr id="24636" name="Check Box 60" hidden="1">
              <a:extLst>
                <a:ext uri="{63B3BB69-23CF-44E3-9099-C40C66FF867C}">
                  <a14:compatExt spid="_x0000_s24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0</xdr:rowOff>
        </xdr:from>
        <xdr:to>
          <xdr:col>9</xdr:col>
          <xdr:colOff>171450</xdr:colOff>
          <xdr:row>37</xdr:row>
          <xdr:rowOff>9525</xdr:rowOff>
        </xdr:to>
        <xdr:sp macro="" textlink="">
          <xdr:nvSpPr>
            <xdr:cNvPr id="24637" name="Check Box 61" hidden="1">
              <a:extLst>
                <a:ext uri="{63B3BB69-23CF-44E3-9099-C40C66FF867C}">
                  <a14:compatExt spid="_x0000_s24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37</xdr:row>
          <xdr:rowOff>0</xdr:rowOff>
        </xdr:from>
        <xdr:to>
          <xdr:col>9</xdr:col>
          <xdr:colOff>171450</xdr:colOff>
          <xdr:row>38</xdr:row>
          <xdr:rowOff>9525</xdr:rowOff>
        </xdr:to>
        <xdr:sp macro="" textlink="">
          <xdr:nvSpPr>
            <xdr:cNvPr id="24638" name="Check Box 62" hidden="1">
              <a:extLst>
                <a:ext uri="{63B3BB69-23CF-44E3-9099-C40C66FF867C}">
                  <a14:compatExt spid="_x0000_s2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38</xdr:row>
          <xdr:rowOff>0</xdr:rowOff>
        </xdr:from>
        <xdr:to>
          <xdr:col>9</xdr:col>
          <xdr:colOff>171450</xdr:colOff>
          <xdr:row>39</xdr:row>
          <xdr:rowOff>9525</xdr:rowOff>
        </xdr:to>
        <xdr:sp macro="" textlink="">
          <xdr:nvSpPr>
            <xdr:cNvPr id="24639" name="Check Box 63" hidden="1">
              <a:extLst>
                <a:ext uri="{63B3BB69-23CF-44E3-9099-C40C66FF867C}">
                  <a14:compatExt spid="_x0000_s2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38</xdr:row>
          <xdr:rowOff>180975</xdr:rowOff>
        </xdr:from>
        <xdr:to>
          <xdr:col>9</xdr:col>
          <xdr:colOff>171450</xdr:colOff>
          <xdr:row>40</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180975</xdr:rowOff>
        </xdr:from>
        <xdr:to>
          <xdr:col>5</xdr:col>
          <xdr:colOff>171450</xdr:colOff>
          <xdr:row>75</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5</xdr:col>
          <xdr:colOff>171450</xdr:colOff>
          <xdr:row>77</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180975</xdr:rowOff>
        </xdr:from>
        <xdr:to>
          <xdr:col>5</xdr:col>
          <xdr:colOff>171450</xdr:colOff>
          <xdr:row>79</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180975</xdr:rowOff>
        </xdr:from>
        <xdr:to>
          <xdr:col>5</xdr:col>
          <xdr:colOff>171450</xdr:colOff>
          <xdr:row>81</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180975</xdr:rowOff>
        </xdr:from>
        <xdr:to>
          <xdr:col>5</xdr:col>
          <xdr:colOff>171450</xdr:colOff>
          <xdr:row>83</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0</xdr:rowOff>
        </xdr:from>
        <xdr:to>
          <xdr:col>5</xdr:col>
          <xdr:colOff>171450</xdr:colOff>
          <xdr:row>85</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94</xdr:row>
          <xdr:rowOff>180975</xdr:rowOff>
        </xdr:from>
        <xdr:to>
          <xdr:col>5</xdr:col>
          <xdr:colOff>171450</xdr:colOff>
          <xdr:row>96</xdr:row>
          <xdr:rowOff>9525</xdr:rowOff>
        </xdr:to>
        <xdr:sp macro="" textlink="">
          <xdr:nvSpPr>
            <xdr:cNvPr id="24647" name="Check Box 71" hidden="1">
              <a:extLst>
                <a:ext uri="{63B3BB69-23CF-44E3-9099-C40C66FF867C}">
                  <a14:compatExt spid="_x0000_s24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105</xdr:row>
          <xdr:rowOff>180975</xdr:rowOff>
        </xdr:from>
        <xdr:to>
          <xdr:col>5</xdr:col>
          <xdr:colOff>171450</xdr:colOff>
          <xdr:row>107</xdr:row>
          <xdr:rowOff>9525</xdr:rowOff>
        </xdr:to>
        <xdr:sp macro="" textlink="">
          <xdr:nvSpPr>
            <xdr:cNvPr id="24648" name="Check Box 72" hidden="1">
              <a:extLst>
                <a:ext uri="{63B3BB69-23CF-44E3-9099-C40C66FF867C}">
                  <a14:compatExt spid="_x0000_s2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125</xdr:row>
          <xdr:rowOff>180975</xdr:rowOff>
        </xdr:from>
        <xdr:to>
          <xdr:col>9</xdr:col>
          <xdr:colOff>171450</xdr:colOff>
          <xdr:row>127</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127</xdr:row>
          <xdr:rowOff>0</xdr:rowOff>
        </xdr:from>
        <xdr:to>
          <xdr:col>9</xdr:col>
          <xdr:colOff>171450</xdr:colOff>
          <xdr:row>128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127</xdr:row>
          <xdr:rowOff>180975</xdr:rowOff>
        </xdr:from>
        <xdr:to>
          <xdr:col>9</xdr:col>
          <xdr:colOff>171450</xdr:colOff>
          <xdr:row>129</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129</xdr:row>
          <xdr:rowOff>0</xdr:rowOff>
        </xdr:from>
        <xdr:to>
          <xdr:col>9</xdr:col>
          <xdr:colOff>171450</xdr:colOff>
          <xdr:row>130</xdr:row>
          <xdr:rowOff>9525</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130</xdr:row>
          <xdr:rowOff>0</xdr:rowOff>
        </xdr:from>
        <xdr:to>
          <xdr:col>9</xdr:col>
          <xdr:colOff>171450</xdr:colOff>
          <xdr:row>131</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131</xdr:row>
          <xdr:rowOff>0</xdr:rowOff>
        </xdr:from>
        <xdr:to>
          <xdr:col>9</xdr:col>
          <xdr:colOff>171450</xdr:colOff>
          <xdr:row>132</xdr:row>
          <xdr:rowOff>9525</xdr:rowOff>
        </xdr:to>
        <xdr:sp macro="" textlink="">
          <xdr:nvSpPr>
            <xdr:cNvPr id="24657" name="Check Box 81" hidden="1">
              <a:extLst>
                <a:ext uri="{63B3BB69-23CF-44E3-9099-C40C66FF867C}">
                  <a14:compatExt spid="_x0000_s24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49</xdr:row>
          <xdr:rowOff>0</xdr:rowOff>
        </xdr:from>
        <xdr:to>
          <xdr:col>9</xdr:col>
          <xdr:colOff>171450</xdr:colOff>
          <xdr:row>50</xdr:row>
          <xdr:rowOff>9525</xdr:rowOff>
        </xdr:to>
        <xdr:sp macro="" textlink="">
          <xdr:nvSpPr>
            <xdr:cNvPr id="24658" name="Check Box 82" hidden="1">
              <a:extLst>
                <a:ext uri="{63B3BB69-23CF-44E3-9099-C40C66FF867C}">
                  <a14:compatExt spid="_x0000_s2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50</xdr:row>
          <xdr:rowOff>0</xdr:rowOff>
        </xdr:from>
        <xdr:to>
          <xdr:col>9</xdr:col>
          <xdr:colOff>171450</xdr:colOff>
          <xdr:row>51</xdr:row>
          <xdr:rowOff>9525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51</xdr:row>
          <xdr:rowOff>0</xdr:rowOff>
        </xdr:from>
        <xdr:to>
          <xdr:col>9</xdr:col>
          <xdr:colOff>171450</xdr:colOff>
          <xdr:row>52</xdr:row>
          <xdr:rowOff>9525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52</xdr:row>
          <xdr:rowOff>0</xdr:rowOff>
        </xdr:from>
        <xdr:to>
          <xdr:col>9</xdr:col>
          <xdr:colOff>171450</xdr:colOff>
          <xdr:row>53</xdr:row>
          <xdr:rowOff>9525</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53</xdr:row>
          <xdr:rowOff>0</xdr:rowOff>
        </xdr:from>
        <xdr:to>
          <xdr:col>9</xdr:col>
          <xdr:colOff>171450</xdr:colOff>
          <xdr:row>54</xdr:row>
          <xdr:rowOff>9525</xdr:rowOff>
        </xdr:to>
        <xdr:sp macro="" textlink="">
          <xdr:nvSpPr>
            <xdr:cNvPr id="24662" name="Check Box 86" hidden="1">
              <a:extLst>
                <a:ext uri="{63B3BB69-23CF-44E3-9099-C40C66FF867C}">
                  <a14:compatExt spid="_x0000_s2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53</xdr:row>
          <xdr:rowOff>180975</xdr:rowOff>
        </xdr:from>
        <xdr:to>
          <xdr:col>9</xdr:col>
          <xdr:colOff>171450</xdr:colOff>
          <xdr:row>55</xdr:row>
          <xdr:rowOff>9525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ousing.az.gov/" TargetMode="External"/><Relationship Id="rId2" Type="http://schemas.openxmlformats.org/officeDocument/2006/relationships/hyperlink" Target="http://www.housingaz.com/"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drawing" Target="../drawings/drawing6.x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2" Type="http://schemas.openxmlformats.org/officeDocument/2006/relationships/printerSettings" Target="../printerSettings/printerSettings36.bin"/><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35.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vmlDrawing" Target="../drawings/vmlDrawing6.v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8" Type="http://schemas.openxmlformats.org/officeDocument/2006/relationships/ctrlProp" Target="../ctrlProps/ctrlProp45.xml"/></Relationships>
</file>

<file path=xl/worksheets/_rels/sheet2.xml.rels><?xml version="1.0" encoding="UTF-8" standalone="yes"?>
<Relationships xmlns="http://schemas.openxmlformats.org/package/2006/relationships"><Relationship Id="rId3" Type="http://schemas.openxmlformats.org/officeDocument/2006/relationships/hyperlink" Target="https://housing.az.gov/portals/document-upload-portals" TargetMode="External"/><Relationship Id="rId2" Type="http://schemas.openxmlformats.org/officeDocument/2006/relationships/hyperlink" Target="http://www.azhousing.gov/"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6.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5.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drawing" Target="../drawings/drawing3.x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printerSettings" Target="../printerSettings/printerSettings8.bin"/><Relationship Id="rId16" Type="http://schemas.openxmlformats.org/officeDocument/2006/relationships/ctrlProp" Target="../ctrlProps/ctrlProp28.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drawing" Target="../drawings/drawing4.xml"/><Relationship Id="rId7" Type="http://schemas.openxmlformats.org/officeDocument/2006/relationships/ctrlProp" Target="../ctrlProps/ctrlProp3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vmlDrawing" Target="../drawings/vmlDrawing3.vml"/><Relationship Id="rId9"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drawing" Target="../drawings/drawing5.xml"/><Relationship Id="rId7" Type="http://schemas.openxmlformats.org/officeDocument/2006/relationships/ctrlProp" Target="../ctrlProps/ctrlProp3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trlProp" Target="../ctrlProps/ctrlProp37.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vmlDrawing" Target="../drawings/vmlDrawing4.vml"/><Relationship Id="rId9" Type="http://schemas.openxmlformats.org/officeDocument/2006/relationships/ctrlProp" Target="../ctrlProps/ctrlProp40.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showRowColHeaders="0" tabSelected="1" zoomScaleNormal="100" workbookViewId="0">
      <selection activeCell="A27" sqref="A27:AF30"/>
    </sheetView>
  </sheetViews>
  <sheetFormatPr defaultColWidth="2.75" defaultRowHeight="16.5" x14ac:dyDescent="0.3"/>
  <cols>
    <col min="1" max="16384" width="2.75" style="1"/>
  </cols>
  <sheetData>
    <row r="1" spans="1:32" s="11" customFormat="1" ht="22.9" customHeight="1" x14ac:dyDescent="0.3">
      <c r="A1" s="187" t="s">
        <v>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row>
    <row r="2" spans="1:32" s="11" customFormat="1" ht="29.25" x14ac:dyDescent="0.3">
      <c r="A2" s="188" t="s">
        <v>407</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row>
    <row r="3" spans="1:32" s="11" customFormat="1" ht="29.25" x14ac:dyDescent="0.3">
      <c r="A3" s="188" t="s">
        <v>1</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s="11" customFormat="1" ht="29.25" x14ac:dyDescent="0.3">
      <c r="A4" s="189" t="s">
        <v>2</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row>
    <row r="5" spans="1:32" ht="15.6" customHeight="1" x14ac:dyDescent="0.55000000000000004">
      <c r="T5" s="3"/>
    </row>
    <row r="6" spans="1:32" ht="15.6" customHeight="1" x14ac:dyDescent="0.3">
      <c r="T6" s="4"/>
    </row>
    <row r="7" spans="1:32" ht="17.25" x14ac:dyDescent="0.35">
      <c r="T7" s="5"/>
    </row>
    <row r="8" spans="1:32" x14ac:dyDescent="0.3">
      <c r="T8" s="2"/>
    </row>
    <row r="9" spans="1:32" x14ac:dyDescent="0.3">
      <c r="T9" s="6"/>
    </row>
    <row r="10" spans="1:32" x14ac:dyDescent="0.3">
      <c r="T10" s="6"/>
    </row>
    <row r="12" spans="1:32" x14ac:dyDescent="0.3">
      <c r="T12" s="7"/>
    </row>
    <row r="13" spans="1:32" x14ac:dyDescent="0.3">
      <c r="T13" s="7"/>
    </row>
    <row r="14" spans="1:32" x14ac:dyDescent="0.3">
      <c r="T14" s="7"/>
    </row>
    <row r="15" spans="1:32" x14ac:dyDescent="0.3">
      <c r="T15" s="7"/>
    </row>
    <row r="16" spans="1:32" x14ac:dyDescent="0.3">
      <c r="T16" s="7"/>
    </row>
    <row r="17" spans="1:32" x14ac:dyDescent="0.3">
      <c r="T17" s="7"/>
    </row>
    <row r="18" spans="1:32" x14ac:dyDescent="0.3">
      <c r="T18" s="8"/>
    </row>
    <row r="19" spans="1:32" s="11" customFormat="1" x14ac:dyDescent="0.3">
      <c r="A19" s="190" t="s">
        <v>303</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row>
    <row r="20" spans="1:32" s="11" customFormat="1" x14ac:dyDescent="0.3">
      <c r="A20" s="190" t="s">
        <v>3</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row>
    <row r="21" spans="1:32" s="11" customFormat="1" x14ac:dyDescent="0.3">
      <c r="A21" s="183" t="s">
        <v>257</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row>
    <row r="22" spans="1:32" x14ac:dyDescent="0.3">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row>
    <row r="23" spans="1:32" x14ac:dyDescent="0.3">
      <c r="T23" s="10"/>
    </row>
    <row r="24" spans="1:32" x14ac:dyDescent="0.3">
      <c r="A24" s="185" t="s">
        <v>309</v>
      </c>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row>
    <row r="25" spans="1:32" x14ac:dyDescent="0.3">
      <c r="A25" s="186"/>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row>
    <row r="27" spans="1:32" x14ac:dyDescent="0.3">
      <c r="A27" s="184" t="s">
        <v>281</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row>
    <row r="28" spans="1:32" x14ac:dyDescent="0.3">
      <c r="A28" s="184"/>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row>
    <row r="29" spans="1:32" x14ac:dyDescent="0.3">
      <c r="A29" s="184"/>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row>
    <row r="30" spans="1:32" x14ac:dyDescent="0.3">
      <c r="A30" s="184"/>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row>
  </sheetData>
  <customSheetViews>
    <customSheetView guid="{1804D0F2-EC56-4246-B344-59F59E16C169}" showGridLines="0">
      <selection sqref="A1:AF1"/>
      <pageMargins left="0.5" right="0.5" top="1.25" bottom="0.5" header="0.25" footer="0.25"/>
      <printOptions horizontalCentered="1"/>
      <pageSetup orientation="portrait" r:id="rId1"/>
      <headerFooter>
        <oddFooter>&amp;R&amp;"Palatino Linotype,Bold Italic"&amp;8Revised 1/15/2014</oddFooter>
      </headerFooter>
    </customSheetView>
  </customSheetViews>
  <mergeCells count="9">
    <mergeCell ref="A21:AF21"/>
    <mergeCell ref="A27:AF30"/>
    <mergeCell ref="A24:AF25"/>
    <mergeCell ref="A1:AF1"/>
    <mergeCell ref="A2:AF2"/>
    <mergeCell ref="A3:AF3"/>
    <mergeCell ref="A4:AF4"/>
    <mergeCell ref="A19:AF19"/>
    <mergeCell ref="A20:AF20"/>
  </mergeCells>
  <hyperlinks>
    <hyperlink ref="A21" r:id="rId2" display="http://www.housingaz.com/"/>
    <hyperlink ref="A21:AF21" r:id="rId3" display="www.housing.az.gov"/>
  </hyperlinks>
  <printOptions horizontalCentered="1"/>
  <pageMargins left="0.5" right="0.5" top="1.25" bottom="0.5" header="0.25" footer="0.25"/>
  <pageSetup orientation="portrait" r:id="rId4"/>
  <headerFooter>
    <oddFooter>&amp;R&amp;"Palatino Linotype,Bold Italic"&amp;8Revised 10/7/2024</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showRowColHeaders="0" zoomScaleNormal="100" workbookViewId="0">
      <selection activeCell="AS21" sqref="AS21"/>
    </sheetView>
  </sheetViews>
  <sheetFormatPr defaultColWidth="2.75" defaultRowHeight="15" customHeight="1" x14ac:dyDescent="0.3"/>
  <cols>
    <col min="3" max="7" width="2.75" customWidth="1"/>
  </cols>
  <sheetData>
    <row r="1" spans="1:35" s="18" customFormat="1" x14ac:dyDescent="0.3">
      <c r="A1" s="214" t="s">
        <v>102</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s="18" customFormat="1" x14ac:dyDescent="0.3">
      <c r="A2" s="31"/>
    </row>
    <row r="3" spans="1:35" s="18" customFormat="1" x14ac:dyDescent="0.3">
      <c r="A3" s="214" t="s">
        <v>276</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row>
    <row r="4" spans="1:35" s="12" customFormat="1" ht="6" customHeight="1" x14ac:dyDescent="0.3">
      <c r="A4" s="18"/>
    </row>
    <row r="5" spans="1:35" s="12" customFormat="1" x14ac:dyDescent="0.3">
      <c r="A5" s="191" t="s">
        <v>277</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row>
    <row r="6" spans="1:35" s="12" customFormat="1" x14ac:dyDescent="0.3">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row>
    <row r="7" spans="1:35" s="12" customFormat="1" x14ac:dyDescent="0.3">
      <c r="A7" s="191"/>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row>
    <row r="8" spans="1:35" s="12" customFormat="1" x14ac:dyDescent="0.3">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row>
    <row r="9" spans="1:35" s="12" customFormat="1" x14ac:dyDescent="0.3">
      <c r="A9" s="18"/>
    </row>
    <row r="10" spans="1:35" s="12" customFormat="1" x14ac:dyDescent="0.3">
      <c r="A10" s="471" t="s">
        <v>103</v>
      </c>
      <c r="B10" s="471"/>
      <c r="C10" s="471"/>
      <c r="D10" s="471"/>
      <c r="E10" s="471"/>
      <c r="F10" s="471"/>
      <c r="G10" s="471"/>
      <c r="H10" s="465" t="s">
        <v>253</v>
      </c>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row>
    <row r="11" spans="1:35" s="12" customFormat="1" x14ac:dyDescent="0.3">
      <c r="A11" s="471"/>
      <c r="B11" s="471"/>
      <c r="C11" s="471"/>
      <c r="D11" s="471"/>
      <c r="E11" s="471"/>
      <c r="F11" s="471"/>
      <c r="G11" s="471"/>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row>
    <row r="12" spans="1:35" s="12" customFormat="1" x14ac:dyDescent="0.3">
      <c r="A12" s="467" t="s">
        <v>104</v>
      </c>
      <c r="B12" s="468"/>
      <c r="C12" s="468"/>
      <c r="D12" s="468"/>
      <c r="E12" s="468"/>
      <c r="F12" s="468"/>
      <c r="G12" s="469"/>
      <c r="H12" s="473" t="s">
        <v>242</v>
      </c>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5"/>
    </row>
    <row r="13" spans="1:35" s="12" customFormat="1" x14ac:dyDescent="0.3">
      <c r="A13" s="467"/>
      <c r="B13" s="468"/>
      <c r="C13" s="468"/>
      <c r="D13" s="468"/>
      <c r="E13" s="468"/>
      <c r="F13" s="468"/>
      <c r="G13" s="469"/>
      <c r="H13" s="476"/>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8"/>
    </row>
    <row r="14" spans="1:35" s="12" customFormat="1" x14ac:dyDescent="0.3">
      <c r="A14" s="467" t="s">
        <v>105</v>
      </c>
      <c r="B14" s="468"/>
      <c r="C14" s="468"/>
      <c r="D14" s="468"/>
      <c r="E14" s="468"/>
      <c r="F14" s="468"/>
      <c r="G14" s="469"/>
      <c r="H14" s="473" t="s">
        <v>254</v>
      </c>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5"/>
    </row>
    <row r="15" spans="1:35" s="12" customFormat="1" x14ac:dyDescent="0.3">
      <c r="A15" s="467"/>
      <c r="B15" s="468"/>
      <c r="C15" s="468"/>
      <c r="D15" s="468"/>
      <c r="E15" s="468"/>
      <c r="F15" s="468"/>
      <c r="G15" s="469"/>
      <c r="H15" s="476"/>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8"/>
    </row>
    <row r="16" spans="1:35" s="42" customFormat="1" x14ac:dyDescent="0.3">
      <c r="A16" s="467" t="s">
        <v>106</v>
      </c>
      <c r="B16" s="468"/>
      <c r="C16" s="468"/>
      <c r="D16" s="468"/>
      <c r="E16" s="468"/>
      <c r="F16" s="468"/>
      <c r="G16" s="469"/>
      <c r="H16" s="473" t="s">
        <v>255</v>
      </c>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5"/>
    </row>
    <row r="17" spans="1:35" s="12" customFormat="1" x14ac:dyDescent="0.3">
      <c r="A17" s="467"/>
      <c r="B17" s="468"/>
      <c r="C17" s="468"/>
      <c r="D17" s="468"/>
      <c r="E17" s="468"/>
      <c r="F17" s="468"/>
      <c r="G17" s="469"/>
      <c r="H17" s="476"/>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8"/>
    </row>
    <row r="18" spans="1:35" s="12" customFormat="1" x14ac:dyDescent="0.3">
      <c r="A18" s="467" t="s">
        <v>107</v>
      </c>
      <c r="B18" s="468"/>
      <c r="C18" s="468"/>
      <c r="D18" s="468"/>
      <c r="E18" s="468"/>
      <c r="F18" s="468"/>
      <c r="G18" s="469"/>
      <c r="H18" s="465" t="s">
        <v>243</v>
      </c>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row>
    <row r="19" spans="1:35" s="12" customFormat="1" x14ac:dyDescent="0.3">
      <c r="A19" s="467"/>
      <c r="B19" s="468"/>
      <c r="C19" s="468"/>
      <c r="D19" s="468"/>
      <c r="E19" s="468"/>
      <c r="F19" s="468"/>
      <c r="G19" s="469"/>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row>
    <row r="20" spans="1:35" s="12" customFormat="1" x14ac:dyDescent="0.3">
      <c r="A20" s="467" t="s">
        <v>108</v>
      </c>
      <c r="B20" s="468"/>
      <c r="C20" s="468"/>
      <c r="D20" s="468"/>
      <c r="E20" s="468"/>
      <c r="F20" s="468"/>
      <c r="G20" s="469"/>
      <c r="H20" s="465" t="s">
        <v>244</v>
      </c>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row>
    <row r="21" spans="1:35" s="12" customFormat="1" x14ac:dyDescent="0.3">
      <c r="A21" s="467"/>
      <c r="B21" s="468"/>
      <c r="C21" s="468"/>
      <c r="D21" s="468"/>
      <c r="E21" s="468"/>
      <c r="F21" s="468"/>
      <c r="G21" s="469"/>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row>
    <row r="22" spans="1:35" s="12" customFormat="1" x14ac:dyDescent="0.3">
      <c r="A22" s="18"/>
    </row>
    <row r="23" spans="1:35" s="12" customFormat="1" x14ac:dyDescent="0.3">
      <c r="A23" s="464" t="s">
        <v>109</v>
      </c>
      <c r="B23" s="464"/>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row>
    <row r="24" spans="1:35" s="21" customFormat="1" x14ac:dyDescent="0.3">
      <c r="A24" s="471" t="s">
        <v>110</v>
      </c>
      <c r="B24" s="471"/>
      <c r="C24" s="471"/>
      <c r="D24" s="471"/>
      <c r="E24" s="471"/>
      <c r="F24" s="471"/>
      <c r="G24" s="471"/>
      <c r="H24" s="471"/>
      <c r="I24" s="471"/>
      <c r="J24" s="471"/>
      <c r="K24" s="471"/>
      <c r="L24" s="471" t="s">
        <v>111</v>
      </c>
      <c r="M24" s="471"/>
      <c r="N24" s="471"/>
      <c r="O24" s="471"/>
      <c r="P24" s="471"/>
      <c r="Q24" s="471"/>
      <c r="R24" s="471" t="s">
        <v>112</v>
      </c>
      <c r="S24" s="471"/>
      <c r="T24" s="471"/>
      <c r="U24" s="471"/>
      <c r="V24" s="471"/>
      <c r="W24" s="471"/>
      <c r="X24" s="471" t="s">
        <v>113</v>
      </c>
      <c r="Y24" s="471"/>
      <c r="Z24" s="471"/>
      <c r="AA24" s="471"/>
      <c r="AB24" s="471" t="s">
        <v>114</v>
      </c>
      <c r="AC24" s="471"/>
      <c r="AD24" s="471"/>
      <c r="AE24" s="471"/>
      <c r="AF24" s="471" t="s">
        <v>115</v>
      </c>
      <c r="AG24" s="471"/>
      <c r="AH24" s="471"/>
      <c r="AI24" s="471"/>
    </row>
    <row r="25" spans="1:35" s="76" customFormat="1" x14ac:dyDescent="0.3">
      <c r="A25" s="472" t="s">
        <v>116</v>
      </c>
      <c r="B25" s="472"/>
      <c r="C25" s="472"/>
      <c r="D25" s="472"/>
      <c r="E25" s="472"/>
      <c r="F25" s="472"/>
      <c r="G25" s="472"/>
      <c r="H25" s="472"/>
      <c r="I25" s="472"/>
      <c r="J25" s="472"/>
      <c r="K25" s="472"/>
      <c r="L25" s="470" t="s">
        <v>118</v>
      </c>
      <c r="M25" s="472"/>
      <c r="N25" s="472"/>
      <c r="O25" s="472"/>
      <c r="P25" s="472"/>
      <c r="Q25" s="472"/>
      <c r="R25" s="470" t="s">
        <v>117</v>
      </c>
      <c r="S25" s="472"/>
      <c r="T25" s="472"/>
      <c r="U25" s="472"/>
      <c r="V25" s="472"/>
      <c r="W25" s="472"/>
      <c r="X25" s="470" t="s">
        <v>119</v>
      </c>
      <c r="Y25" s="470"/>
      <c r="Z25" s="470"/>
      <c r="AA25" s="470"/>
      <c r="AB25" s="470" t="s">
        <v>120</v>
      </c>
      <c r="AC25" s="470"/>
      <c r="AD25" s="470"/>
      <c r="AE25" s="470"/>
      <c r="AF25" s="470" t="s">
        <v>121</v>
      </c>
      <c r="AG25" s="470"/>
      <c r="AH25" s="470"/>
      <c r="AI25" s="470"/>
    </row>
    <row r="26" spans="1:35" s="76" customFormat="1" x14ac:dyDescent="0.3">
      <c r="A26" s="472"/>
      <c r="B26" s="472"/>
      <c r="C26" s="472"/>
      <c r="D26" s="472"/>
      <c r="E26" s="472"/>
      <c r="F26" s="472"/>
      <c r="G26" s="472"/>
      <c r="H26" s="472"/>
      <c r="I26" s="472"/>
      <c r="J26" s="472"/>
      <c r="K26" s="472"/>
      <c r="L26" s="472"/>
      <c r="M26" s="472"/>
      <c r="N26" s="472"/>
      <c r="O26" s="472"/>
      <c r="P26" s="472"/>
      <c r="Q26" s="472"/>
      <c r="R26" s="472"/>
      <c r="S26" s="472"/>
      <c r="T26" s="472"/>
      <c r="U26" s="472"/>
      <c r="V26" s="472"/>
      <c r="W26" s="472"/>
      <c r="X26" s="470"/>
      <c r="Y26" s="470"/>
      <c r="Z26" s="470"/>
      <c r="AA26" s="470"/>
      <c r="AB26" s="470"/>
      <c r="AC26" s="470"/>
      <c r="AD26" s="470"/>
      <c r="AE26" s="470"/>
      <c r="AF26" s="470"/>
      <c r="AG26" s="470"/>
      <c r="AH26" s="470"/>
      <c r="AI26" s="470"/>
    </row>
    <row r="27" spans="1:35" ht="15" customHeight="1" x14ac:dyDescent="0.3">
      <c r="A27" s="479" t="s">
        <v>219</v>
      </c>
      <c r="B27" s="480"/>
      <c r="C27" s="480"/>
      <c r="D27" s="480"/>
      <c r="E27" s="480"/>
      <c r="F27" s="480"/>
      <c r="G27" s="480"/>
      <c r="H27" s="480"/>
      <c r="I27" s="480"/>
      <c r="J27" s="480"/>
      <c r="K27" s="480"/>
      <c r="L27" s="480"/>
      <c r="M27" s="480"/>
      <c r="N27" s="480"/>
      <c r="O27" s="480"/>
      <c r="P27" s="480"/>
      <c r="Q27" s="481"/>
      <c r="R27" s="446" t="s">
        <v>46</v>
      </c>
      <c r="S27" s="488"/>
      <c r="T27" s="488"/>
      <c r="U27" s="488"/>
      <c r="V27" s="488"/>
      <c r="W27" s="489"/>
      <c r="X27" s="512"/>
      <c r="Y27" s="513"/>
      <c r="Z27" s="513"/>
      <c r="AA27" s="513"/>
      <c r="AB27" s="513"/>
      <c r="AC27" s="513"/>
      <c r="AD27" s="513"/>
      <c r="AE27" s="513"/>
      <c r="AF27" s="513"/>
      <c r="AG27" s="513"/>
      <c r="AH27" s="513"/>
      <c r="AI27" s="514"/>
    </row>
    <row r="28" spans="1:35" ht="15" customHeight="1" x14ac:dyDescent="0.3">
      <c r="A28" s="482"/>
      <c r="B28" s="483"/>
      <c r="C28" s="483"/>
      <c r="D28" s="483"/>
      <c r="E28" s="483"/>
      <c r="F28" s="483"/>
      <c r="G28" s="483"/>
      <c r="H28" s="483"/>
      <c r="I28" s="483"/>
      <c r="J28" s="483"/>
      <c r="K28" s="483"/>
      <c r="L28" s="483"/>
      <c r="M28" s="483"/>
      <c r="N28" s="483"/>
      <c r="O28" s="483"/>
      <c r="P28" s="483"/>
      <c r="Q28" s="484"/>
      <c r="R28" s="447"/>
      <c r="S28" s="490"/>
      <c r="T28" s="490"/>
      <c r="U28" s="490"/>
      <c r="V28" s="490"/>
      <c r="W28" s="491"/>
      <c r="X28" s="515"/>
      <c r="Y28" s="516"/>
      <c r="Z28" s="516"/>
      <c r="AA28" s="516"/>
      <c r="AB28" s="516"/>
      <c r="AC28" s="516"/>
      <c r="AD28" s="516"/>
      <c r="AE28" s="516"/>
      <c r="AF28" s="516"/>
      <c r="AG28" s="516"/>
      <c r="AH28" s="516"/>
      <c r="AI28" s="517"/>
    </row>
    <row r="29" spans="1:35" ht="15" customHeight="1" x14ac:dyDescent="0.3">
      <c r="A29" s="485"/>
      <c r="B29" s="486"/>
      <c r="C29" s="486"/>
      <c r="D29" s="486"/>
      <c r="E29" s="486"/>
      <c r="F29" s="486"/>
      <c r="G29" s="486"/>
      <c r="H29" s="486"/>
      <c r="I29" s="486"/>
      <c r="J29" s="486"/>
      <c r="K29" s="486"/>
      <c r="L29" s="486"/>
      <c r="M29" s="486"/>
      <c r="N29" s="486"/>
      <c r="O29" s="486"/>
      <c r="P29" s="486"/>
      <c r="Q29" s="487"/>
      <c r="R29" s="448"/>
      <c r="S29" s="492"/>
      <c r="T29" s="492"/>
      <c r="U29" s="492"/>
      <c r="V29" s="492"/>
      <c r="W29" s="493"/>
      <c r="X29" s="518"/>
      <c r="Y29" s="519"/>
      <c r="Z29" s="519"/>
      <c r="AA29" s="519"/>
      <c r="AB29" s="519"/>
      <c r="AC29" s="519"/>
      <c r="AD29" s="519"/>
      <c r="AE29" s="519"/>
      <c r="AF29" s="519"/>
      <c r="AG29" s="519"/>
      <c r="AH29" s="519"/>
      <c r="AI29" s="520"/>
    </row>
    <row r="30" spans="1:35" ht="15" customHeight="1" x14ac:dyDescent="0.3">
      <c r="A30" s="494" t="s">
        <v>122</v>
      </c>
      <c r="B30" s="488"/>
      <c r="C30" s="488"/>
      <c r="D30" s="488"/>
      <c r="E30" s="488"/>
      <c r="F30" s="488"/>
      <c r="G30" s="488"/>
      <c r="H30" s="488"/>
      <c r="I30" s="488"/>
      <c r="J30" s="488"/>
      <c r="K30" s="489"/>
      <c r="L30" s="446" t="s">
        <v>46</v>
      </c>
      <c r="M30" s="497"/>
      <c r="N30" s="497"/>
      <c r="O30" s="497"/>
      <c r="P30" s="497"/>
      <c r="Q30" s="498"/>
      <c r="R30" s="446" t="s">
        <v>46</v>
      </c>
      <c r="S30" s="497"/>
      <c r="T30" s="497"/>
      <c r="U30" s="497"/>
      <c r="V30" s="497"/>
      <c r="W30" s="498"/>
      <c r="X30" s="521"/>
      <c r="Y30" s="522"/>
      <c r="Z30" s="522"/>
      <c r="AA30" s="523"/>
      <c r="AB30" s="503"/>
      <c r="AC30" s="504"/>
      <c r="AD30" s="504"/>
      <c r="AE30" s="505"/>
      <c r="AF30" s="503"/>
      <c r="AG30" s="504"/>
      <c r="AH30" s="504"/>
      <c r="AI30" s="505"/>
    </row>
    <row r="31" spans="1:35" ht="15" customHeight="1" x14ac:dyDescent="0.3">
      <c r="A31" s="495"/>
      <c r="B31" s="490"/>
      <c r="C31" s="490"/>
      <c r="D31" s="490"/>
      <c r="E31" s="490"/>
      <c r="F31" s="490"/>
      <c r="G31" s="490"/>
      <c r="H31" s="490"/>
      <c r="I31" s="490"/>
      <c r="J31" s="490"/>
      <c r="K31" s="491"/>
      <c r="L31" s="447"/>
      <c r="M31" s="499"/>
      <c r="N31" s="499"/>
      <c r="O31" s="499"/>
      <c r="P31" s="499"/>
      <c r="Q31" s="500"/>
      <c r="R31" s="447"/>
      <c r="S31" s="499"/>
      <c r="T31" s="499"/>
      <c r="U31" s="499"/>
      <c r="V31" s="499"/>
      <c r="W31" s="500"/>
      <c r="X31" s="524"/>
      <c r="Y31" s="525"/>
      <c r="Z31" s="525"/>
      <c r="AA31" s="526"/>
      <c r="AB31" s="506"/>
      <c r="AC31" s="507"/>
      <c r="AD31" s="507"/>
      <c r="AE31" s="508"/>
      <c r="AF31" s="506"/>
      <c r="AG31" s="507"/>
      <c r="AH31" s="507"/>
      <c r="AI31" s="508"/>
    </row>
    <row r="32" spans="1:35" ht="15" customHeight="1" x14ac:dyDescent="0.3">
      <c r="A32" s="496"/>
      <c r="B32" s="492"/>
      <c r="C32" s="492"/>
      <c r="D32" s="492"/>
      <c r="E32" s="492"/>
      <c r="F32" s="492"/>
      <c r="G32" s="492"/>
      <c r="H32" s="492"/>
      <c r="I32" s="492"/>
      <c r="J32" s="492"/>
      <c r="K32" s="493"/>
      <c r="L32" s="448"/>
      <c r="M32" s="501"/>
      <c r="N32" s="501"/>
      <c r="O32" s="501"/>
      <c r="P32" s="501"/>
      <c r="Q32" s="502"/>
      <c r="R32" s="448"/>
      <c r="S32" s="501"/>
      <c r="T32" s="501"/>
      <c r="U32" s="501"/>
      <c r="V32" s="501"/>
      <c r="W32" s="502"/>
      <c r="X32" s="527"/>
      <c r="Y32" s="528"/>
      <c r="Z32" s="528"/>
      <c r="AA32" s="529"/>
      <c r="AB32" s="509"/>
      <c r="AC32" s="510"/>
      <c r="AD32" s="510"/>
      <c r="AE32" s="511"/>
      <c r="AF32" s="509"/>
      <c r="AG32" s="510"/>
      <c r="AH32" s="510"/>
      <c r="AI32" s="511"/>
    </row>
    <row r="33" spans="1:35" ht="15" customHeight="1" x14ac:dyDescent="0.3">
      <c r="A33" s="494" t="s">
        <v>123</v>
      </c>
      <c r="B33" s="488"/>
      <c r="C33" s="488"/>
      <c r="D33" s="488"/>
      <c r="E33" s="488"/>
      <c r="F33" s="488"/>
      <c r="G33" s="488"/>
      <c r="H33" s="488"/>
      <c r="I33" s="488"/>
      <c r="J33" s="488"/>
      <c r="K33" s="489"/>
      <c r="L33" s="446" t="s">
        <v>46</v>
      </c>
      <c r="M33" s="497"/>
      <c r="N33" s="497"/>
      <c r="O33" s="497"/>
      <c r="P33" s="497"/>
      <c r="Q33" s="498"/>
      <c r="R33" s="446" t="s">
        <v>46</v>
      </c>
      <c r="S33" s="497"/>
      <c r="T33" s="497"/>
      <c r="U33" s="497"/>
      <c r="V33" s="497"/>
      <c r="W33" s="498"/>
      <c r="X33" s="521"/>
      <c r="Y33" s="522"/>
      <c r="Z33" s="522"/>
      <c r="AA33" s="523"/>
      <c r="AB33" s="503"/>
      <c r="AC33" s="504"/>
      <c r="AD33" s="504"/>
      <c r="AE33" s="505"/>
      <c r="AF33" s="503"/>
      <c r="AG33" s="504"/>
      <c r="AH33" s="504"/>
      <c r="AI33" s="505"/>
    </row>
    <row r="34" spans="1:35" ht="15" customHeight="1" x14ac:dyDescent="0.3">
      <c r="A34" s="495"/>
      <c r="B34" s="490"/>
      <c r="C34" s="490"/>
      <c r="D34" s="490"/>
      <c r="E34" s="490"/>
      <c r="F34" s="490"/>
      <c r="G34" s="490"/>
      <c r="H34" s="490"/>
      <c r="I34" s="490"/>
      <c r="J34" s="490"/>
      <c r="K34" s="491"/>
      <c r="L34" s="447"/>
      <c r="M34" s="499"/>
      <c r="N34" s="499"/>
      <c r="O34" s="499"/>
      <c r="P34" s="499"/>
      <c r="Q34" s="500"/>
      <c r="R34" s="447"/>
      <c r="S34" s="499"/>
      <c r="T34" s="499"/>
      <c r="U34" s="499"/>
      <c r="V34" s="499"/>
      <c r="W34" s="500"/>
      <c r="X34" s="524"/>
      <c r="Y34" s="525"/>
      <c r="Z34" s="525"/>
      <c r="AA34" s="526"/>
      <c r="AB34" s="506"/>
      <c r="AC34" s="507"/>
      <c r="AD34" s="507"/>
      <c r="AE34" s="508"/>
      <c r="AF34" s="506"/>
      <c r="AG34" s="507"/>
      <c r="AH34" s="507"/>
      <c r="AI34" s="508"/>
    </row>
    <row r="35" spans="1:35" ht="15" customHeight="1" x14ac:dyDescent="0.3">
      <c r="A35" s="496"/>
      <c r="B35" s="492"/>
      <c r="C35" s="492"/>
      <c r="D35" s="492"/>
      <c r="E35" s="492"/>
      <c r="F35" s="492"/>
      <c r="G35" s="492"/>
      <c r="H35" s="492"/>
      <c r="I35" s="492"/>
      <c r="J35" s="492"/>
      <c r="K35" s="493"/>
      <c r="L35" s="448"/>
      <c r="M35" s="501"/>
      <c r="N35" s="501"/>
      <c r="O35" s="501"/>
      <c r="P35" s="501"/>
      <c r="Q35" s="502"/>
      <c r="R35" s="448"/>
      <c r="S35" s="501"/>
      <c r="T35" s="501"/>
      <c r="U35" s="501"/>
      <c r="V35" s="501"/>
      <c r="W35" s="502"/>
      <c r="X35" s="527"/>
      <c r="Y35" s="528"/>
      <c r="Z35" s="528"/>
      <c r="AA35" s="529"/>
      <c r="AB35" s="509"/>
      <c r="AC35" s="510"/>
      <c r="AD35" s="510"/>
      <c r="AE35" s="511"/>
      <c r="AF35" s="509"/>
      <c r="AG35" s="510"/>
      <c r="AH35" s="510"/>
      <c r="AI35" s="511"/>
    </row>
    <row r="36" spans="1:35" ht="15" customHeight="1" x14ac:dyDescent="0.3">
      <c r="A36" s="494" t="s">
        <v>124</v>
      </c>
      <c r="B36" s="488"/>
      <c r="C36" s="488"/>
      <c r="D36" s="488"/>
      <c r="E36" s="488"/>
      <c r="F36" s="488"/>
      <c r="G36" s="488"/>
      <c r="H36" s="488"/>
      <c r="I36" s="488"/>
      <c r="J36" s="488"/>
      <c r="K36" s="489"/>
      <c r="L36" s="446" t="s">
        <v>46</v>
      </c>
      <c r="M36" s="497"/>
      <c r="N36" s="497"/>
      <c r="O36" s="497"/>
      <c r="P36" s="497"/>
      <c r="Q36" s="498"/>
      <c r="R36" s="446" t="s">
        <v>46</v>
      </c>
      <c r="S36" s="497"/>
      <c r="T36" s="497"/>
      <c r="U36" s="497"/>
      <c r="V36" s="497"/>
      <c r="W36" s="498"/>
      <c r="X36" s="521"/>
      <c r="Y36" s="522"/>
      <c r="Z36" s="522"/>
      <c r="AA36" s="523"/>
      <c r="AB36" s="503"/>
      <c r="AC36" s="504"/>
      <c r="AD36" s="504"/>
      <c r="AE36" s="505"/>
      <c r="AF36" s="503"/>
      <c r="AG36" s="504"/>
      <c r="AH36" s="504"/>
      <c r="AI36" s="505"/>
    </row>
    <row r="37" spans="1:35" ht="15" customHeight="1" x14ac:dyDescent="0.3">
      <c r="A37" s="495"/>
      <c r="B37" s="490"/>
      <c r="C37" s="490"/>
      <c r="D37" s="490"/>
      <c r="E37" s="490"/>
      <c r="F37" s="490"/>
      <c r="G37" s="490"/>
      <c r="H37" s="490"/>
      <c r="I37" s="490"/>
      <c r="J37" s="490"/>
      <c r="K37" s="491"/>
      <c r="L37" s="447"/>
      <c r="M37" s="499"/>
      <c r="N37" s="499"/>
      <c r="O37" s="499"/>
      <c r="P37" s="499"/>
      <c r="Q37" s="500"/>
      <c r="R37" s="447"/>
      <c r="S37" s="499"/>
      <c r="T37" s="499"/>
      <c r="U37" s="499"/>
      <c r="V37" s="499"/>
      <c r="W37" s="500"/>
      <c r="X37" s="524"/>
      <c r="Y37" s="525"/>
      <c r="Z37" s="525"/>
      <c r="AA37" s="526"/>
      <c r="AB37" s="506"/>
      <c r="AC37" s="507"/>
      <c r="AD37" s="507"/>
      <c r="AE37" s="508"/>
      <c r="AF37" s="506"/>
      <c r="AG37" s="507"/>
      <c r="AH37" s="507"/>
      <c r="AI37" s="508"/>
    </row>
    <row r="38" spans="1:35" ht="15" customHeight="1" x14ac:dyDescent="0.3">
      <c r="A38" s="496"/>
      <c r="B38" s="492"/>
      <c r="C38" s="492"/>
      <c r="D38" s="492"/>
      <c r="E38" s="492"/>
      <c r="F38" s="492"/>
      <c r="G38" s="492"/>
      <c r="H38" s="492"/>
      <c r="I38" s="492"/>
      <c r="J38" s="492"/>
      <c r="K38" s="493"/>
      <c r="L38" s="448"/>
      <c r="M38" s="501"/>
      <c r="N38" s="501"/>
      <c r="O38" s="501"/>
      <c r="P38" s="501"/>
      <c r="Q38" s="502"/>
      <c r="R38" s="448"/>
      <c r="S38" s="501"/>
      <c r="T38" s="501"/>
      <c r="U38" s="501"/>
      <c r="V38" s="501"/>
      <c r="W38" s="502"/>
      <c r="X38" s="527"/>
      <c r="Y38" s="528"/>
      <c r="Z38" s="528"/>
      <c r="AA38" s="529"/>
      <c r="AB38" s="509"/>
      <c r="AC38" s="510"/>
      <c r="AD38" s="510"/>
      <c r="AE38" s="511"/>
      <c r="AF38" s="509"/>
      <c r="AG38" s="510"/>
      <c r="AH38" s="510"/>
      <c r="AI38" s="511"/>
    </row>
    <row r="39" spans="1:35" ht="15" customHeight="1" x14ac:dyDescent="0.3">
      <c r="A39" s="494" t="s">
        <v>125</v>
      </c>
      <c r="B39" s="488"/>
      <c r="C39" s="488"/>
      <c r="D39" s="488"/>
      <c r="E39" s="488"/>
      <c r="F39" s="488"/>
      <c r="G39" s="488"/>
      <c r="H39" s="488"/>
      <c r="I39" s="488"/>
      <c r="J39" s="488"/>
      <c r="K39" s="489"/>
      <c r="L39" s="446" t="s">
        <v>46</v>
      </c>
      <c r="M39" s="497"/>
      <c r="N39" s="497"/>
      <c r="O39" s="497"/>
      <c r="P39" s="497"/>
      <c r="Q39" s="498"/>
      <c r="R39" s="446" t="s">
        <v>46</v>
      </c>
      <c r="S39" s="497"/>
      <c r="T39" s="497"/>
      <c r="U39" s="497"/>
      <c r="V39" s="497"/>
      <c r="W39" s="498"/>
      <c r="X39" s="521"/>
      <c r="Y39" s="522"/>
      <c r="Z39" s="522"/>
      <c r="AA39" s="523"/>
      <c r="AB39" s="503"/>
      <c r="AC39" s="504"/>
      <c r="AD39" s="504"/>
      <c r="AE39" s="505"/>
      <c r="AF39" s="503"/>
      <c r="AG39" s="504"/>
      <c r="AH39" s="504"/>
      <c r="AI39" s="505"/>
    </row>
    <row r="40" spans="1:35" ht="15" customHeight="1" x14ac:dyDescent="0.3">
      <c r="A40" s="495"/>
      <c r="B40" s="490"/>
      <c r="C40" s="490"/>
      <c r="D40" s="490"/>
      <c r="E40" s="490"/>
      <c r="F40" s="490"/>
      <c r="G40" s="490"/>
      <c r="H40" s="490"/>
      <c r="I40" s="490"/>
      <c r="J40" s="490"/>
      <c r="K40" s="491"/>
      <c r="L40" s="447"/>
      <c r="M40" s="499"/>
      <c r="N40" s="499"/>
      <c r="O40" s="499"/>
      <c r="P40" s="499"/>
      <c r="Q40" s="500"/>
      <c r="R40" s="447"/>
      <c r="S40" s="499"/>
      <c r="T40" s="499"/>
      <c r="U40" s="499"/>
      <c r="V40" s="499"/>
      <c r="W40" s="500"/>
      <c r="X40" s="524"/>
      <c r="Y40" s="525"/>
      <c r="Z40" s="525"/>
      <c r="AA40" s="526"/>
      <c r="AB40" s="506"/>
      <c r="AC40" s="507"/>
      <c r="AD40" s="507"/>
      <c r="AE40" s="508"/>
      <c r="AF40" s="506"/>
      <c r="AG40" s="507"/>
      <c r="AH40" s="507"/>
      <c r="AI40" s="508"/>
    </row>
    <row r="41" spans="1:35" ht="15" customHeight="1" x14ac:dyDescent="0.3">
      <c r="A41" s="496"/>
      <c r="B41" s="492"/>
      <c r="C41" s="492"/>
      <c r="D41" s="492"/>
      <c r="E41" s="492"/>
      <c r="F41" s="492"/>
      <c r="G41" s="492"/>
      <c r="H41" s="492"/>
      <c r="I41" s="492"/>
      <c r="J41" s="492"/>
      <c r="K41" s="493"/>
      <c r="L41" s="448"/>
      <c r="M41" s="501"/>
      <c r="N41" s="501"/>
      <c r="O41" s="501"/>
      <c r="P41" s="501"/>
      <c r="Q41" s="502"/>
      <c r="R41" s="448"/>
      <c r="S41" s="501"/>
      <c r="T41" s="501"/>
      <c r="U41" s="501"/>
      <c r="V41" s="501"/>
      <c r="W41" s="502"/>
      <c r="X41" s="527"/>
      <c r="Y41" s="528"/>
      <c r="Z41" s="528"/>
      <c r="AA41" s="529"/>
      <c r="AB41" s="509"/>
      <c r="AC41" s="510"/>
      <c r="AD41" s="510"/>
      <c r="AE41" s="511"/>
      <c r="AF41" s="509"/>
      <c r="AG41" s="510"/>
      <c r="AH41" s="510"/>
      <c r="AI41" s="511"/>
    </row>
    <row r="42" spans="1:35" ht="15" customHeight="1" x14ac:dyDescent="0.3">
      <c r="A42" s="449" t="s">
        <v>278</v>
      </c>
      <c r="B42" s="450"/>
      <c r="C42" s="450"/>
      <c r="D42" s="450"/>
      <c r="E42" s="450"/>
      <c r="F42" s="450"/>
      <c r="G42" s="450"/>
      <c r="H42" s="450"/>
      <c r="I42" s="450"/>
      <c r="J42" s="450"/>
      <c r="K42" s="451"/>
      <c r="L42" s="446" t="s">
        <v>46</v>
      </c>
      <c r="M42" s="458">
        <f>+M39+M36+M33+M30+S39+S36+S33+S30+S27</f>
        <v>0</v>
      </c>
      <c r="N42" s="458"/>
      <c r="O42" s="458"/>
      <c r="P42" s="458"/>
      <c r="Q42" s="458"/>
      <c r="R42" s="458"/>
      <c r="S42" s="458"/>
      <c r="T42" s="458"/>
      <c r="U42" s="458"/>
      <c r="V42" s="458"/>
      <c r="W42" s="459"/>
      <c r="X42" s="89"/>
      <c r="Y42" s="90"/>
      <c r="Z42" s="90"/>
      <c r="AA42" s="90"/>
      <c r="AB42" s="90"/>
      <c r="AC42" s="90"/>
      <c r="AD42" s="90"/>
      <c r="AE42" s="90"/>
      <c r="AF42" s="90"/>
      <c r="AG42" s="90"/>
      <c r="AH42" s="90"/>
      <c r="AI42" s="91"/>
    </row>
    <row r="43" spans="1:35" ht="15" customHeight="1" x14ac:dyDescent="0.3">
      <c r="A43" s="452"/>
      <c r="B43" s="453"/>
      <c r="C43" s="453"/>
      <c r="D43" s="453"/>
      <c r="E43" s="453"/>
      <c r="F43" s="453"/>
      <c r="G43" s="453"/>
      <c r="H43" s="453"/>
      <c r="I43" s="453"/>
      <c r="J43" s="453"/>
      <c r="K43" s="454"/>
      <c r="L43" s="447"/>
      <c r="M43" s="460"/>
      <c r="N43" s="460"/>
      <c r="O43" s="460"/>
      <c r="P43" s="460"/>
      <c r="Q43" s="460"/>
      <c r="R43" s="460"/>
      <c r="S43" s="460"/>
      <c r="T43" s="460"/>
      <c r="U43" s="460"/>
      <c r="V43" s="460"/>
      <c r="W43" s="461"/>
      <c r="X43" s="92"/>
      <c r="Y43" s="93"/>
      <c r="Z43" s="93"/>
      <c r="AA43" s="93"/>
      <c r="AB43" s="93"/>
      <c r="AC43" s="93"/>
      <c r="AD43" s="93"/>
      <c r="AE43" s="93"/>
      <c r="AF43" s="93"/>
      <c r="AG43" s="93"/>
      <c r="AH43" s="93"/>
      <c r="AI43" s="94"/>
    </row>
    <row r="44" spans="1:35" ht="15" customHeight="1" x14ac:dyDescent="0.3">
      <c r="A44" s="455"/>
      <c r="B44" s="456"/>
      <c r="C44" s="456"/>
      <c r="D44" s="456"/>
      <c r="E44" s="456"/>
      <c r="F44" s="456"/>
      <c r="G44" s="456"/>
      <c r="H44" s="456"/>
      <c r="I44" s="456"/>
      <c r="J44" s="456"/>
      <c r="K44" s="457"/>
      <c r="L44" s="448"/>
      <c r="M44" s="462"/>
      <c r="N44" s="462"/>
      <c r="O44" s="462"/>
      <c r="P44" s="462"/>
      <c r="Q44" s="462"/>
      <c r="R44" s="462"/>
      <c r="S44" s="462"/>
      <c r="T44" s="462"/>
      <c r="U44" s="462"/>
      <c r="V44" s="462"/>
      <c r="W44" s="463"/>
      <c r="X44" s="95"/>
      <c r="Y44" s="96"/>
      <c r="Z44" s="96"/>
      <c r="AA44" s="96"/>
      <c r="AB44" s="96"/>
      <c r="AC44" s="96"/>
      <c r="AD44" s="96"/>
      <c r="AE44" s="96"/>
      <c r="AF44" s="96"/>
      <c r="AG44" s="96"/>
      <c r="AH44" s="96"/>
      <c r="AI44" s="97"/>
    </row>
  </sheetData>
  <sheetProtection sheet="1" objects="1" scenarios="1"/>
  <customSheetViews>
    <customSheetView guid="{1804D0F2-EC56-4246-B344-59F59E16C169}" showGridLines="0">
      <selection sqref="A1:AI1"/>
      <pageMargins left="0.5" right="0.5" top="0.5" bottom="0.5" header="0.25" footer="0.25"/>
      <pageSetup orientation="portrait" r:id="rId1"/>
      <headerFooter>
        <oddFooter>&amp;C&amp;"Palatino Linotype,Bold Italic"&amp;8State Housing Fund Application - Owner-Occupied Housing Rehabilitation Programs -- &amp;A</oddFooter>
      </headerFooter>
    </customSheetView>
  </customSheetViews>
  <mergeCells count="71">
    <mergeCell ref="AF39:AI41"/>
    <mergeCell ref="AF36:AI38"/>
    <mergeCell ref="AF33:AI35"/>
    <mergeCell ref="AF30:AI32"/>
    <mergeCell ref="X27:AI29"/>
    <mergeCell ref="X30:AA32"/>
    <mergeCell ref="X33:AA35"/>
    <mergeCell ref="X36:AA38"/>
    <mergeCell ref="X39:AA41"/>
    <mergeCell ref="AB30:AE32"/>
    <mergeCell ref="AB33:AE35"/>
    <mergeCell ref="AB36:AE38"/>
    <mergeCell ref="AB39:AE41"/>
    <mergeCell ref="A33:A35"/>
    <mergeCell ref="B33:K35"/>
    <mergeCell ref="A36:A38"/>
    <mergeCell ref="B36:K38"/>
    <mergeCell ref="A39:A41"/>
    <mergeCell ref="B39:K41"/>
    <mergeCell ref="L39:L41"/>
    <mergeCell ref="M39:Q41"/>
    <mergeCell ref="R33:R35"/>
    <mergeCell ref="S33:W35"/>
    <mergeCell ref="R36:R38"/>
    <mergeCell ref="S36:W38"/>
    <mergeCell ref="R39:R41"/>
    <mergeCell ref="S39:W41"/>
    <mergeCell ref="L33:L35"/>
    <mergeCell ref="M33:Q35"/>
    <mergeCell ref="L36:L38"/>
    <mergeCell ref="M36:Q38"/>
    <mergeCell ref="S27:W29"/>
    <mergeCell ref="A30:A32"/>
    <mergeCell ref="B30:K32"/>
    <mergeCell ref="L30:L32"/>
    <mergeCell ref="M30:Q32"/>
    <mergeCell ref="R30:R32"/>
    <mergeCell ref="S30:W32"/>
    <mergeCell ref="R27:R29"/>
    <mergeCell ref="L24:Q24"/>
    <mergeCell ref="A24:K24"/>
    <mergeCell ref="A25:K26"/>
    <mergeCell ref="L25:Q26"/>
    <mergeCell ref="A27:Q29"/>
    <mergeCell ref="A1:AI1"/>
    <mergeCell ref="A3:AI3"/>
    <mergeCell ref="A5:AI8"/>
    <mergeCell ref="A10:G11"/>
    <mergeCell ref="H20:AI21"/>
    <mergeCell ref="A18:G19"/>
    <mergeCell ref="A20:G21"/>
    <mergeCell ref="H12:AI13"/>
    <mergeCell ref="H14:AI15"/>
    <mergeCell ref="H16:AI17"/>
    <mergeCell ref="H18:AI19"/>
    <mergeCell ref="L42:L44"/>
    <mergeCell ref="A42:K44"/>
    <mergeCell ref="M42:W44"/>
    <mergeCell ref="A23:AI23"/>
    <mergeCell ref="H10:AI11"/>
    <mergeCell ref="A12:G13"/>
    <mergeCell ref="A14:G15"/>
    <mergeCell ref="A16:G17"/>
    <mergeCell ref="AF25:AI26"/>
    <mergeCell ref="AF24:AI24"/>
    <mergeCell ref="AB24:AE24"/>
    <mergeCell ref="X24:AA24"/>
    <mergeCell ref="R24:W24"/>
    <mergeCell ref="R25:W26"/>
    <mergeCell ref="X25:AA26"/>
    <mergeCell ref="AB25:AE26"/>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8"/>
  <sheetViews>
    <sheetView showGridLines="0" showRowColHeaders="0" workbookViewId="0">
      <selection sqref="A1:AI1"/>
    </sheetView>
  </sheetViews>
  <sheetFormatPr defaultColWidth="2.75" defaultRowHeight="15" customHeight="1" x14ac:dyDescent="0.3"/>
  <cols>
    <col min="1" max="16384" width="2.75" style="31"/>
  </cols>
  <sheetData>
    <row r="1" spans="1:35" ht="15" customHeight="1" x14ac:dyDescent="0.3">
      <c r="A1" s="214" t="s">
        <v>279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ht="6" customHeight="1" x14ac:dyDescent="0.3"/>
    <row r="3" spans="1:35" s="80" customFormat="1" ht="13.15" customHeight="1" x14ac:dyDescent="0.3">
      <c r="A3" s="576" t="s">
        <v>103</v>
      </c>
      <c r="B3" s="576"/>
      <c r="C3" s="576"/>
      <c r="D3" s="576"/>
      <c r="E3" s="576"/>
      <c r="F3" s="576"/>
      <c r="G3" s="576"/>
      <c r="H3" s="577" t="s">
        <v>126</v>
      </c>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row>
    <row r="4" spans="1:35" s="80" customFormat="1" ht="13.15" customHeight="1" x14ac:dyDescent="0.3">
      <c r="A4" s="576" t="s">
        <v>104</v>
      </c>
      <c r="B4" s="576"/>
      <c r="C4" s="576"/>
      <c r="D4" s="576"/>
      <c r="E4" s="576"/>
      <c r="F4" s="576"/>
      <c r="G4" s="576"/>
      <c r="H4" s="578" t="s">
        <v>127</v>
      </c>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row>
    <row r="5" spans="1:35" s="80" customFormat="1" ht="13.15" customHeight="1" x14ac:dyDescent="0.3">
      <c r="A5" s="576" t="s">
        <v>105</v>
      </c>
      <c r="B5" s="576"/>
      <c r="C5" s="576"/>
      <c r="D5" s="576"/>
      <c r="E5" s="576"/>
      <c r="F5" s="576"/>
      <c r="G5" s="576"/>
      <c r="H5" s="578" t="s">
        <v>128</v>
      </c>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row>
    <row r="6" spans="1:35" s="80" customFormat="1" ht="13.15" customHeight="1" x14ac:dyDescent="0.3">
      <c r="A6" s="576" t="s">
        <v>106</v>
      </c>
      <c r="B6" s="576"/>
      <c r="C6" s="576"/>
      <c r="D6" s="576"/>
      <c r="E6" s="576"/>
      <c r="F6" s="576"/>
      <c r="G6" s="576"/>
      <c r="H6" s="578" t="s">
        <v>129</v>
      </c>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row>
    <row r="7" spans="1:35" s="80" customFormat="1" ht="13.15" customHeight="1" x14ac:dyDescent="0.3">
      <c r="A7" s="576" t="s">
        <v>107</v>
      </c>
      <c r="B7" s="576"/>
      <c r="C7" s="576"/>
      <c r="D7" s="576"/>
      <c r="E7" s="576"/>
      <c r="F7" s="576"/>
      <c r="G7" s="576"/>
      <c r="H7" s="577" t="s">
        <v>130</v>
      </c>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577"/>
    </row>
    <row r="8" spans="1:35" ht="13.15" customHeight="1" x14ac:dyDescent="0.3"/>
    <row r="9" spans="1:35" s="77" customFormat="1" ht="12.6" customHeight="1" x14ac:dyDescent="0.3">
      <c r="A9" s="579" t="s">
        <v>110</v>
      </c>
      <c r="B9" s="579"/>
      <c r="C9" s="579"/>
      <c r="D9" s="579"/>
      <c r="E9" s="579"/>
      <c r="F9" s="579"/>
      <c r="G9" s="579"/>
      <c r="H9" s="579"/>
      <c r="I9" s="579"/>
      <c r="J9" s="579" t="s">
        <v>111</v>
      </c>
      <c r="K9" s="579"/>
      <c r="L9" s="579"/>
      <c r="M9" s="579"/>
      <c r="N9" s="579"/>
      <c r="O9" s="579" t="s">
        <v>112</v>
      </c>
      <c r="P9" s="579"/>
      <c r="Q9" s="579"/>
      <c r="R9" s="579"/>
      <c r="S9" s="579"/>
      <c r="T9" s="579" t="s">
        <v>113</v>
      </c>
      <c r="U9" s="579"/>
      <c r="V9" s="579"/>
      <c r="W9" s="579"/>
      <c r="X9" s="579"/>
      <c r="Y9" s="579" t="s">
        <v>114</v>
      </c>
      <c r="Z9" s="579"/>
      <c r="AA9" s="579"/>
      <c r="AB9" s="579"/>
      <c r="AC9" s="579"/>
      <c r="AD9" s="579"/>
      <c r="AE9" s="579"/>
      <c r="AF9" s="579"/>
      <c r="AG9" s="579"/>
      <c r="AH9" s="579"/>
      <c r="AI9" s="579"/>
    </row>
    <row r="10" spans="1:35" s="78" customFormat="1" ht="13.15" customHeight="1" x14ac:dyDescent="0.3">
      <c r="A10" s="580" t="s">
        <v>131</v>
      </c>
      <c r="B10" s="580"/>
      <c r="C10" s="580"/>
      <c r="D10" s="580"/>
      <c r="E10" s="580"/>
      <c r="F10" s="580"/>
      <c r="G10" s="580"/>
      <c r="H10" s="580"/>
      <c r="I10" s="580"/>
      <c r="J10" s="581" t="s">
        <v>132</v>
      </c>
      <c r="K10" s="581"/>
      <c r="L10" s="581"/>
      <c r="M10" s="581"/>
      <c r="N10" s="581"/>
      <c r="O10" s="581" t="s">
        <v>133</v>
      </c>
      <c r="P10" s="581"/>
      <c r="Q10" s="581"/>
      <c r="R10" s="581"/>
      <c r="S10" s="581"/>
      <c r="T10" s="581" t="s">
        <v>134</v>
      </c>
      <c r="U10" s="581"/>
      <c r="V10" s="581"/>
      <c r="W10" s="581"/>
      <c r="X10" s="581"/>
      <c r="Y10" s="579" t="s">
        <v>135</v>
      </c>
      <c r="Z10" s="579"/>
      <c r="AA10" s="579"/>
      <c r="AB10" s="579"/>
      <c r="AC10" s="579"/>
      <c r="AD10" s="579"/>
      <c r="AE10" s="579"/>
      <c r="AF10" s="579"/>
      <c r="AG10" s="579"/>
      <c r="AH10" s="579"/>
      <c r="AI10" s="579"/>
    </row>
    <row r="11" spans="1:35" s="78" customFormat="1" ht="13.15" customHeight="1" x14ac:dyDescent="0.3">
      <c r="A11" s="580"/>
      <c r="B11" s="580"/>
      <c r="C11" s="580"/>
      <c r="D11" s="580"/>
      <c r="E11" s="580"/>
      <c r="F11" s="580"/>
      <c r="G11" s="580"/>
      <c r="H11" s="580"/>
      <c r="I11" s="580"/>
      <c r="J11" s="581"/>
      <c r="K11" s="581"/>
      <c r="L11" s="581"/>
      <c r="M11" s="581"/>
      <c r="N11" s="581"/>
      <c r="O11" s="581"/>
      <c r="P11" s="581"/>
      <c r="Q11" s="581"/>
      <c r="R11" s="581"/>
      <c r="S11" s="581"/>
      <c r="T11" s="581"/>
      <c r="U11" s="581"/>
      <c r="V11" s="581"/>
      <c r="W11" s="581"/>
      <c r="X11" s="581"/>
      <c r="Y11" s="579"/>
      <c r="Z11" s="579"/>
      <c r="AA11" s="579"/>
      <c r="AB11" s="579"/>
      <c r="AC11" s="579"/>
      <c r="AD11" s="579"/>
      <c r="AE11" s="579"/>
      <c r="AF11" s="579"/>
      <c r="AG11" s="579"/>
      <c r="AH11" s="579"/>
      <c r="AI11" s="579"/>
    </row>
    <row r="12" spans="1:35" s="79" customFormat="1" ht="13.15" customHeight="1" x14ac:dyDescent="0.3">
      <c r="A12" s="565" t="s">
        <v>136</v>
      </c>
      <c r="B12" s="566"/>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7"/>
    </row>
    <row r="13" spans="1:35" s="79" customFormat="1" ht="10.15" customHeight="1" x14ac:dyDescent="0.3">
      <c r="A13" s="466" t="s">
        <v>137</v>
      </c>
      <c r="B13" s="466"/>
      <c r="C13" s="466"/>
      <c r="D13" s="466"/>
      <c r="E13" s="466"/>
      <c r="F13" s="466"/>
      <c r="G13" s="466"/>
      <c r="H13" s="466"/>
      <c r="I13" s="466"/>
      <c r="J13" s="530" t="s">
        <v>46</v>
      </c>
      <c r="K13" s="543"/>
      <c r="L13" s="543"/>
      <c r="M13" s="543"/>
      <c r="N13" s="544"/>
      <c r="O13" s="530" t="s">
        <v>46</v>
      </c>
      <c r="P13" s="543"/>
      <c r="Q13" s="543"/>
      <c r="R13" s="543"/>
      <c r="S13" s="544"/>
      <c r="T13" s="530" t="s">
        <v>46</v>
      </c>
      <c r="U13" s="532">
        <f>SUM(K13:S14)</f>
        <v>0</v>
      </c>
      <c r="V13" s="532"/>
      <c r="W13" s="532"/>
      <c r="X13" s="533"/>
      <c r="Y13" s="547"/>
      <c r="Z13" s="547"/>
      <c r="AA13" s="547"/>
      <c r="AB13" s="547"/>
      <c r="AC13" s="547"/>
      <c r="AD13" s="547"/>
      <c r="AE13" s="547"/>
      <c r="AF13" s="547"/>
      <c r="AG13" s="547"/>
      <c r="AH13" s="547"/>
      <c r="AI13" s="547"/>
    </row>
    <row r="14" spans="1:35" s="79" customFormat="1" ht="10.15" customHeight="1" x14ac:dyDescent="0.3">
      <c r="A14" s="542"/>
      <c r="B14" s="542"/>
      <c r="C14" s="542"/>
      <c r="D14" s="542"/>
      <c r="E14" s="542"/>
      <c r="F14" s="542"/>
      <c r="G14" s="542"/>
      <c r="H14" s="542"/>
      <c r="I14" s="542"/>
      <c r="J14" s="531"/>
      <c r="K14" s="545"/>
      <c r="L14" s="545"/>
      <c r="M14" s="545"/>
      <c r="N14" s="546"/>
      <c r="O14" s="531"/>
      <c r="P14" s="545"/>
      <c r="Q14" s="545"/>
      <c r="R14" s="545"/>
      <c r="S14" s="546"/>
      <c r="T14" s="531"/>
      <c r="U14" s="534"/>
      <c r="V14" s="534"/>
      <c r="W14" s="534"/>
      <c r="X14" s="535"/>
      <c r="Y14" s="548"/>
      <c r="Z14" s="548"/>
      <c r="AA14" s="548"/>
      <c r="AB14" s="548"/>
      <c r="AC14" s="548"/>
      <c r="AD14" s="548"/>
      <c r="AE14" s="548"/>
      <c r="AF14" s="548"/>
      <c r="AG14" s="548"/>
      <c r="AH14" s="548"/>
      <c r="AI14" s="548"/>
    </row>
    <row r="15" spans="1:35" s="79" customFormat="1" ht="10.15" customHeight="1" x14ac:dyDescent="0.3">
      <c r="A15" s="542" t="s">
        <v>138</v>
      </c>
      <c r="B15" s="542"/>
      <c r="C15" s="542"/>
      <c r="D15" s="542"/>
      <c r="E15" s="542"/>
      <c r="F15" s="542"/>
      <c r="G15" s="542"/>
      <c r="H15" s="542"/>
      <c r="I15" s="542"/>
      <c r="J15" s="530" t="s">
        <v>46</v>
      </c>
      <c r="K15" s="543"/>
      <c r="L15" s="543"/>
      <c r="M15" s="543"/>
      <c r="N15" s="544"/>
      <c r="O15" s="530" t="s">
        <v>46</v>
      </c>
      <c r="P15" s="543"/>
      <c r="Q15" s="543"/>
      <c r="R15" s="543"/>
      <c r="S15" s="544"/>
      <c r="T15" s="530" t="s">
        <v>46</v>
      </c>
      <c r="U15" s="532">
        <f>SUM(K15:S16)</f>
        <v>0</v>
      </c>
      <c r="V15" s="532"/>
      <c r="W15" s="532"/>
      <c r="X15" s="533"/>
      <c r="Y15" s="548"/>
      <c r="Z15" s="548"/>
      <c r="AA15" s="548"/>
      <c r="AB15" s="548"/>
      <c r="AC15" s="548"/>
      <c r="AD15" s="548"/>
      <c r="AE15" s="548"/>
      <c r="AF15" s="548"/>
      <c r="AG15" s="548"/>
      <c r="AH15" s="548"/>
      <c r="AI15" s="548"/>
    </row>
    <row r="16" spans="1:35" s="79" customFormat="1" ht="10.15" customHeight="1" x14ac:dyDescent="0.3">
      <c r="A16" s="542"/>
      <c r="B16" s="542"/>
      <c r="C16" s="542"/>
      <c r="D16" s="542"/>
      <c r="E16" s="542"/>
      <c r="F16" s="542"/>
      <c r="G16" s="542"/>
      <c r="H16" s="542"/>
      <c r="I16" s="542"/>
      <c r="J16" s="531"/>
      <c r="K16" s="545"/>
      <c r="L16" s="545"/>
      <c r="M16" s="545"/>
      <c r="N16" s="546"/>
      <c r="O16" s="531"/>
      <c r="P16" s="545"/>
      <c r="Q16" s="545"/>
      <c r="R16" s="545"/>
      <c r="S16" s="546"/>
      <c r="T16" s="531"/>
      <c r="U16" s="534"/>
      <c r="V16" s="534"/>
      <c r="W16" s="534"/>
      <c r="X16" s="535"/>
      <c r="Y16" s="548"/>
      <c r="Z16" s="548"/>
      <c r="AA16" s="548"/>
      <c r="AB16" s="548"/>
      <c r="AC16" s="548"/>
      <c r="AD16" s="548"/>
      <c r="AE16" s="548"/>
      <c r="AF16" s="548"/>
      <c r="AG16" s="548"/>
      <c r="AH16" s="548"/>
      <c r="AI16" s="548"/>
    </row>
    <row r="17" spans="1:35" s="79" customFormat="1" ht="10.15" customHeight="1" x14ac:dyDescent="0.3">
      <c r="A17" s="542" t="s">
        <v>139</v>
      </c>
      <c r="B17" s="542"/>
      <c r="C17" s="542"/>
      <c r="D17" s="542"/>
      <c r="E17" s="542"/>
      <c r="F17" s="542"/>
      <c r="G17" s="542"/>
      <c r="H17" s="542"/>
      <c r="I17" s="542"/>
      <c r="J17" s="530" t="s">
        <v>46</v>
      </c>
      <c r="K17" s="543"/>
      <c r="L17" s="543"/>
      <c r="M17" s="543"/>
      <c r="N17" s="544"/>
      <c r="O17" s="530" t="s">
        <v>46</v>
      </c>
      <c r="P17" s="543"/>
      <c r="Q17" s="543"/>
      <c r="R17" s="543"/>
      <c r="S17" s="544"/>
      <c r="T17" s="530" t="s">
        <v>46</v>
      </c>
      <c r="U17" s="532">
        <f>SUM(K17:S18)</f>
        <v>0</v>
      </c>
      <c r="V17" s="532"/>
      <c r="W17" s="532"/>
      <c r="X17" s="533"/>
      <c r="Y17" s="548"/>
      <c r="Z17" s="548"/>
      <c r="AA17" s="548"/>
      <c r="AB17" s="548"/>
      <c r="AC17" s="548"/>
      <c r="AD17" s="548"/>
      <c r="AE17" s="548"/>
      <c r="AF17" s="548"/>
      <c r="AG17" s="548"/>
      <c r="AH17" s="548"/>
      <c r="AI17" s="548"/>
    </row>
    <row r="18" spans="1:35" s="79" customFormat="1" ht="10.15" customHeight="1" x14ac:dyDescent="0.3">
      <c r="A18" s="542"/>
      <c r="B18" s="542"/>
      <c r="C18" s="542"/>
      <c r="D18" s="542"/>
      <c r="E18" s="542"/>
      <c r="F18" s="542"/>
      <c r="G18" s="542"/>
      <c r="H18" s="542"/>
      <c r="I18" s="542"/>
      <c r="J18" s="531"/>
      <c r="K18" s="545"/>
      <c r="L18" s="545"/>
      <c r="M18" s="545"/>
      <c r="N18" s="546"/>
      <c r="O18" s="531"/>
      <c r="P18" s="545"/>
      <c r="Q18" s="545"/>
      <c r="R18" s="545"/>
      <c r="S18" s="546"/>
      <c r="T18" s="531"/>
      <c r="U18" s="534"/>
      <c r="V18" s="534"/>
      <c r="W18" s="534"/>
      <c r="X18" s="535"/>
      <c r="Y18" s="548"/>
      <c r="Z18" s="548"/>
      <c r="AA18" s="548"/>
      <c r="AB18" s="548"/>
      <c r="AC18" s="548"/>
      <c r="AD18" s="548"/>
      <c r="AE18" s="548"/>
      <c r="AF18" s="548"/>
      <c r="AG18" s="548"/>
      <c r="AH18" s="548"/>
      <c r="AI18" s="548"/>
    </row>
    <row r="19" spans="1:35" s="79" customFormat="1" ht="13.15" customHeight="1" x14ac:dyDescent="0.3">
      <c r="A19" s="565" t="s">
        <v>143</v>
      </c>
      <c r="B19" s="566"/>
      <c r="C19" s="566"/>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7"/>
    </row>
    <row r="20" spans="1:35" s="79" customFormat="1" ht="10.15" customHeight="1" x14ac:dyDescent="0.3">
      <c r="A20" s="466" t="s">
        <v>140</v>
      </c>
      <c r="B20" s="466"/>
      <c r="C20" s="466"/>
      <c r="D20" s="466"/>
      <c r="E20" s="466"/>
      <c r="F20" s="466"/>
      <c r="G20" s="466"/>
      <c r="H20" s="466"/>
      <c r="I20" s="466"/>
      <c r="J20" s="530" t="s">
        <v>46</v>
      </c>
      <c r="K20" s="543"/>
      <c r="L20" s="543"/>
      <c r="M20" s="543"/>
      <c r="N20" s="544"/>
      <c r="O20" s="530" t="s">
        <v>46</v>
      </c>
      <c r="P20" s="543"/>
      <c r="Q20" s="543"/>
      <c r="R20" s="543"/>
      <c r="S20" s="544"/>
      <c r="T20" s="530" t="s">
        <v>46</v>
      </c>
      <c r="U20" s="532">
        <f>SUM(K20:S21)</f>
        <v>0</v>
      </c>
      <c r="V20" s="532"/>
      <c r="W20" s="532"/>
      <c r="X20" s="533"/>
      <c r="Y20" s="547"/>
      <c r="Z20" s="547"/>
      <c r="AA20" s="547"/>
      <c r="AB20" s="547"/>
      <c r="AC20" s="547"/>
      <c r="AD20" s="547"/>
      <c r="AE20" s="547"/>
      <c r="AF20" s="547"/>
      <c r="AG20" s="547"/>
      <c r="AH20" s="547"/>
      <c r="AI20" s="547"/>
    </row>
    <row r="21" spans="1:35" s="79" customFormat="1" ht="10.15" customHeight="1" x14ac:dyDescent="0.3">
      <c r="A21" s="542"/>
      <c r="B21" s="542"/>
      <c r="C21" s="542"/>
      <c r="D21" s="542"/>
      <c r="E21" s="542"/>
      <c r="F21" s="542"/>
      <c r="G21" s="542"/>
      <c r="H21" s="542"/>
      <c r="I21" s="542"/>
      <c r="J21" s="531"/>
      <c r="K21" s="545"/>
      <c r="L21" s="545"/>
      <c r="M21" s="545"/>
      <c r="N21" s="546"/>
      <c r="O21" s="531"/>
      <c r="P21" s="545"/>
      <c r="Q21" s="545"/>
      <c r="R21" s="545"/>
      <c r="S21" s="546"/>
      <c r="T21" s="531"/>
      <c r="U21" s="534"/>
      <c r="V21" s="534"/>
      <c r="W21" s="534"/>
      <c r="X21" s="535"/>
      <c r="Y21" s="548"/>
      <c r="Z21" s="548"/>
      <c r="AA21" s="548"/>
      <c r="AB21" s="548"/>
      <c r="AC21" s="548"/>
      <c r="AD21" s="548"/>
      <c r="AE21" s="548"/>
      <c r="AF21" s="548"/>
      <c r="AG21" s="548"/>
      <c r="AH21" s="548"/>
      <c r="AI21" s="548"/>
    </row>
    <row r="22" spans="1:35" s="79" customFormat="1" ht="13.15" customHeight="1" x14ac:dyDescent="0.3">
      <c r="A22" s="575" t="s">
        <v>141</v>
      </c>
      <c r="B22" s="542"/>
      <c r="C22" s="542"/>
      <c r="D22" s="542"/>
      <c r="E22" s="542"/>
      <c r="F22" s="542"/>
      <c r="G22" s="542"/>
      <c r="H22" s="542"/>
      <c r="I22" s="542"/>
      <c r="J22" s="530" t="s">
        <v>46</v>
      </c>
      <c r="K22" s="543"/>
      <c r="L22" s="543"/>
      <c r="M22" s="543"/>
      <c r="N22" s="544"/>
      <c r="O22" s="530" t="s">
        <v>46</v>
      </c>
      <c r="P22" s="543"/>
      <c r="Q22" s="543"/>
      <c r="R22" s="543"/>
      <c r="S22" s="544"/>
      <c r="T22" s="530" t="s">
        <v>46</v>
      </c>
      <c r="U22" s="532">
        <f>SUM(K22:S23)</f>
        <v>0</v>
      </c>
      <c r="V22" s="532"/>
      <c r="W22" s="532"/>
      <c r="X22" s="533"/>
      <c r="Y22" s="548"/>
      <c r="Z22" s="548"/>
      <c r="AA22" s="548"/>
      <c r="AB22" s="548"/>
      <c r="AC22" s="548"/>
      <c r="AD22" s="548"/>
      <c r="AE22" s="548"/>
      <c r="AF22" s="548"/>
      <c r="AG22" s="548"/>
      <c r="AH22" s="548"/>
      <c r="AI22" s="548"/>
    </row>
    <row r="23" spans="1:35" s="79" customFormat="1" ht="13.15" customHeight="1" x14ac:dyDescent="0.3">
      <c r="A23" s="542"/>
      <c r="B23" s="542"/>
      <c r="C23" s="542"/>
      <c r="D23" s="542"/>
      <c r="E23" s="542"/>
      <c r="F23" s="542"/>
      <c r="G23" s="542"/>
      <c r="H23" s="542"/>
      <c r="I23" s="542"/>
      <c r="J23" s="531"/>
      <c r="K23" s="545"/>
      <c r="L23" s="545"/>
      <c r="M23" s="545"/>
      <c r="N23" s="546"/>
      <c r="O23" s="531"/>
      <c r="P23" s="545"/>
      <c r="Q23" s="545"/>
      <c r="R23" s="545"/>
      <c r="S23" s="546"/>
      <c r="T23" s="531"/>
      <c r="U23" s="534"/>
      <c r="V23" s="534"/>
      <c r="W23" s="534"/>
      <c r="X23" s="535"/>
      <c r="Y23" s="548"/>
      <c r="Z23" s="548"/>
      <c r="AA23" s="548"/>
      <c r="AB23" s="548"/>
      <c r="AC23" s="548"/>
      <c r="AD23" s="548"/>
      <c r="AE23" s="548"/>
      <c r="AF23" s="548"/>
      <c r="AG23" s="548"/>
      <c r="AH23" s="548"/>
      <c r="AI23" s="548"/>
    </row>
    <row r="24" spans="1:35" s="79" customFormat="1" ht="10.15" customHeight="1" x14ac:dyDescent="0.3">
      <c r="A24" s="542" t="s">
        <v>142</v>
      </c>
      <c r="B24" s="542"/>
      <c r="C24" s="542"/>
      <c r="D24" s="542"/>
      <c r="E24" s="542"/>
      <c r="F24" s="542"/>
      <c r="G24" s="542"/>
      <c r="H24" s="542"/>
      <c r="I24" s="542"/>
      <c r="J24" s="530" t="s">
        <v>46</v>
      </c>
      <c r="K24" s="543"/>
      <c r="L24" s="543"/>
      <c r="M24" s="543"/>
      <c r="N24" s="544"/>
      <c r="O24" s="530" t="s">
        <v>46</v>
      </c>
      <c r="P24" s="543"/>
      <c r="Q24" s="543"/>
      <c r="R24" s="543"/>
      <c r="S24" s="544"/>
      <c r="T24" s="530" t="s">
        <v>46</v>
      </c>
      <c r="U24" s="532">
        <f>SUM(K24:S25)</f>
        <v>0</v>
      </c>
      <c r="V24" s="532"/>
      <c r="W24" s="532"/>
      <c r="X24" s="533"/>
      <c r="Y24" s="548"/>
      <c r="Z24" s="548"/>
      <c r="AA24" s="548"/>
      <c r="AB24" s="548"/>
      <c r="AC24" s="548"/>
      <c r="AD24" s="548"/>
      <c r="AE24" s="548"/>
      <c r="AF24" s="548"/>
      <c r="AG24" s="548"/>
      <c r="AH24" s="548"/>
      <c r="AI24" s="548"/>
    </row>
    <row r="25" spans="1:35" s="79" customFormat="1" ht="10.15" customHeight="1" x14ac:dyDescent="0.3">
      <c r="A25" s="542"/>
      <c r="B25" s="542"/>
      <c r="C25" s="542"/>
      <c r="D25" s="542"/>
      <c r="E25" s="542"/>
      <c r="F25" s="542"/>
      <c r="G25" s="542"/>
      <c r="H25" s="542"/>
      <c r="I25" s="542"/>
      <c r="J25" s="531"/>
      <c r="K25" s="545"/>
      <c r="L25" s="545"/>
      <c r="M25" s="545"/>
      <c r="N25" s="546"/>
      <c r="O25" s="531"/>
      <c r="P25" s="545"/>
      <c r="Q25" s="545"/>
      <c r="R25" s="545"/>
      <c r="S25" s="546"/>
      <c r="T25" s="531"/>
      <c r="U25" s="534"/>
      <c r="V25" s="534"/>
      <c r="W25" s="534"/>
      <c r="X25" s="535"/>
      <c r="Y25" s="548"/>
      <c r="Z25" s="548"/>
      <c r="AA25" s="548"/>
      <c r="AB25" s="548"/>
      <c r="AC25" s="548"/>
      <c r="AD25" s="548"/>
      <c r="AE25" s="548"/>
      <c r="AF25" s="548"/>
      <c r="AG25" s="548"/>
      <c r="AH25" s="548"/>
      <c r="AI25" s="548"/>
    </row>
    <row r="26" spans="1:35" s="79" customFormat="1" ht="10.15" customHeight="1" x14ac:dyDescent="0.3">
      <c r="A26" s="542" t="s">
        <v>86</v>
      </c>
      <c r="B26" s="542"/>
      <c r="C26" s="542"/>
      <c r="D26" s="542"/>
      <c r="E26" s="542"/>
      <c r="F26" s="542"/>
      <c r="G26" s="542"/>
      <c r="H26" s="542"/>
      <c r="I26" s="542"/>
      <c r="J26" s="530" t="s">
        <v>46</v>
      </c>
      <c r="K26" s="543"/>
      <c r="L26" s="543"/>
      <c r="M26" s="543"/>
      <c r="N26" s="544"/>
      <c r="O26" s="530" t="s">
        <v>46</v>
      </c>
      <c r="P26" s="543"/>
      <c r="Q26" s="543"/>
      <c r="R26" s="543"/>
      <c r="S26" s="544"/>
      <c r="T26" s="530" t="s">
        <v>46</v>
      </c>
      <c r="U26" s="532">
        <f>SUM(K26:S27)</f>
        <v>0</v>
      </c>
      <c r="V26" s="532"/>
      <c r="W26" s="532"/>
      <c r="X26" s="533"/>
      <c r="Y26" s="548"/>
      <c r="Z26" s="548"/>
      <c r="AA26" s="548"/>
      <c r="AB26" s="548"/>
      <c r="AC26" s="548"/>
      <c r="AD26" s="548"/>
      <c r="AE26" s="548"/>
      <c r="AF26" s="548"/>
      <c r="AG26" s="548"/>
      <c r="AH26" s="548"/>
      <c r="AI26" s="548"/>
    </row>
    <row r="27" spans="1:35" s="79" customFormat="1" ht="10.15" customHeight="1" x14ac:dyDescent="0.3">
      <c r="A27" s="542"/>
      <c r="B27" s="542"/>
      <c r="C27" s="542"/>
      <c r="D27" s="542"/>
      <c r="E27" s="542"/>
      <c r="F27" s="542"/>
      <c r="G27" s="542"/>
      <c r="H27" s="542"/>
      <c r="I27" s="542"/>
      <c r="J27" s="531"/>
      <c r="K27" s="545"/>
      <c r="L27" s="545"/>
      <c r="M27" s="545"/>
      <c r="N27" s="546"/>
      <c r="O27" s="531"/>
      <c r="P27" s="545"/>
      <c r="Q27" s="545"/>
      <c r="R27" s="545"/>
      <c r="S27" s="546"/>
      <c r="T27" s="531"/>
      <c r="U27" s="534"/>
      <c r="V27" s="534"/>
      <c r="W27" s="534"/>
      <c r="X27" s="535"/>
      <c r="Y27" s="548"/>
      <c r="Z27" s="548"/>
      <c r="AA27" s="548"/>
      <c r="AB27" s="548"/>
      <c r="AC27" s="548"/>
      <c r="AD27" s="548"/>
      <c r="AE27" s="548"/>
      <c r="AF27" s="548"/>
      <c r="AG27" s="548"/>
      <c r="AH27" s="548"/>
      <c r="AI27" s="548"/>
    </row>
    <row r="28" spans="1:35" s="79" customFormat="1" ht="13.15" customHeight="1" x14ac:dyDescent="0.3">
      <c r="A28" s="565" t="s">
        <v>144</v>
      </c>
      <c r="B28" s="566"/>
      <c r="C28" s="566"/>
      <c r="D28" s="566"/>
      <c r="E28" s="566"/>
      <c r="F28" s="566"/>
      <c r="G28" s="566"/>
      <c r="H28" s="566"/>
      <c r="I28" s="566"/>
      <c r="J28" s="566"/>
      <c r="K28" s="566"/>
      <c r="L28" s="566"/>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7"/>
    </row>
    <row r="29" spans="1:35" s="79" customFormat="1" ht="13.15" customHeight="1" x14ac:dyDescent="0.3">
      <c r="A29" s="574" t="s">
        <v>145</v>
      </c>
      <c r="B29" s="466"/>
      <c r="C29" s="466"/>
      <c r="D29" s="466"/>
      <c r="E29" s="466"/>
      <c r="F29" s="466"/>
      <c r="G29" s="466"/>
      <c r="H29" s="466"/>
      <c r="I29" s="466"/>
      <c r="J29" s="530" t="s">
        <v>46</v>
      </c>
      <c r="K29" s="543"/>
      <c r="L29" s="543"/>
      <c r="M29" s="543"/>
      <c r="N29" s="544"/>
      <c r="O29" s="530" t="s">
        <v>46</v>
      </c>
      <c r="P29" s="543"/>
      <c r="Q29" s="543"/>
      <c r="R29" s="543"/>
      <c r="S29" s="544"/>
      <c r="T29" s="530" t="s">
        <v>46</v>
      </c>
      <c r="U29" s="532">
        <f>SUM(K29:S30)</f>
        <v>0</v>
      </c>
      <c r="V29" s="532"/>
      <c r="W29" s="532"/>
      <c r="X29" s="533"/>
      <c r="Y29" s="547"/>
      <c r="Z29" s="547"/>
      <c r="AA29" s="547"/>
      <c r="AB29" s="547"/>
      <c r="AC29" s="547"/>
      <c r="AD29" s="547"/>
      <c r="AE29" s="547"/>
      <c r="AF29" s="547"/>
      <c r="AG29" s="547"/>
      <c r="AH29" s="547"/>
      <c r="AI29" s="547"/>
    </row>
    <row r="30" spans="1:35" s="79" customFormat="1" ht="13.15" customHeight="1" x14ac:dyDescent="0.3">
      <c r="A30" s="542"/>
      <c r="B30" s="542"/>
      <c r="C30" s="542"/>
      <c r="D30" s="542"/>
      <c r="E30" s="542"/>
      <c r="F30" s="542"/>
      <c r="G30" s="542"/>
      <c r="H30" s="542"/>
      <c r="I30" s="542"/>
      <c r="J30" s="531"/>
      <c r="K30" s="545"/>
      <c r="L30" s="545"/>
      <c r="M30" s="545"/>
      <c r="N30" s="546"/>
      <c r="O30" s="531"/>
      <c r="P30" s="545"/>
      <c r="Q30" s="545"/>
      <c r="R30" s="545"/>
      <c r="S30" s="546"/>
      <c r="T30" s="531"/>
      <c r="U30" s="534"/>
      <c r="V30" s="534"/>
      <c r="W30" s="534"/>
      <c r="X30" s="535"/>
      <c r="Y30" s="548"/>
      <c r="Z30" s="548"/>
      <c r="AA30" s="548"/>
      <c r="AB30" s="548"/>
      <c r="AC30" s="548"/>
      <c r="AD30" s="548"/>
      <c r="AE30" s="548"/>
      <c r="AF30" s="548"/>
      <c r="AG30" s="548"/>
      <c r="AH30" s="548"/>
      <c r="AI30" s="548"/>
    </row>
    <row r="31" spans="1:35" s="79" customFormat="1" ht="13.15" customHeight="1" x14ac:dyDescent="0.3">
      <c r="A31" s="473" t="s">
        <v>146</v>
      </c>
      <c r="B31" s="474"/>
      <c r="C31" s="474"/>
      <c r="D31" s="474"/>
      <c r="E31" s="474"/>
      <c r="F31" s="474"/>
      <c r="G31" s="474"/>
      <c r="H31" s="474"/>
      <c r="I31" s="475"/>
      <c r="J31" s="530" t="s">
        <v>46</v>
      </c>
      <c r="K31" s="543"/>
      <c r="L31" s="543"/>
      <c r="M31" s="543"/>
      <c r="N31" s="544"/>
      <c r="O31" s="530" t="s">
        <v>46</v>
      </c>
      <c r="P31" s="543"/>
      <c r="Q31" s="543"/>
      <c r="R31" s="543"/>
      <c r="S31" s="544"/>
      <c r="T31" s="530" t="s">
        <v>46</v>
      </c>
      <c r="U31" s="532">
        <f>SUM(K31:S32)</f>
        <v>0</v>
      </c>
      <c r="V31" s="532"/>
      <c r="W31" s="532"/>
      <c r="X31" s="533"/>
      <c r="Y31" s="548"/>
      <c r="Z31" s="548"/>
      <c r="AA31" s="548"/>
      <c r="AB31" s="548"/>
      <c r="AC31" s="548"/>
      <c r="AD31" s="548"/>
      <c r="AE31" s="548"/>
      <c r="AF31" s="548"/>
      <c r="AG31" s="548"/>
      <c r="AH31" s="548"/>
      <c r="AI31" s="548"/>
    </row>
    <row r="32" spans="1:35" s="79" customFormat="1" ht="13.15" customHeight="1" x14ac:dyDescent="0.3">
      <c r="A32" s="476"/>
      <c r="B32" s="477"/>
      <c r="C32" s="477"/>
      <c r="D32" s="477"/>
      <c r="E32" s="477"/>
      <c r="F32" s="477"/>
      <c r="G32" s="477"/>
      <c r="H32" s="477"/>
      <c r="I32" s="478"/>
      <c r="J32" s="531"/>
      <c r="K32" s="545"/>
      <c r="L32" s="545"/>
      <c r="M32" s="545"/>
      <c r="N32" s="546"/>
      <c r="O32" s="531"/>
      <c r="P32" s="545"/>
      <c r="Q32" s="545"/>
      <c r="R32" s="545"/>
      <c r="S32" s="546"/>
      <c r="T32" s="531"/>
      <c r="U32" s="534"/>
      <c r="V32" s="534"/>
      <c r="W32" s="534"/>
      <c r="X32" s="535"/>
      <c r="Y32" s="548"/>
      <c r="Z32" s="548"/>
      <c r="AA32" s="548"/>
      <c r="AB32" s="548"/>
      <c r="AC32" s="548"/>
      <c r="AD32" s="548"/>
      <c r="AE32" s="548"/>
      <c r="AF32" s="548"/>
      <c r="AG32" s="548"/>
      <c r="AH32" s="548"/>
      <c r="AI32" s="548"/>
    </row>
    <row r="33" spans="1:35" s="79" customFormat="1" ht="10.15" customHeight="1" x14ac:dyDescent="0.3">
      <c r="A33" s="542" t="s">
        <v>147</v>
      </c>
      <c r="B33" s="542"/>
      <c r="C33" s="542"/>
      <c r="D33" s="542"/>
      <c r="E33" s="542"/>
      <c r="F33" s="542"/>
      <c r="G33" s="542"/>
      <c r="H33" s="542"/>
      <c r="I33" s="542"/>
      <c r="J33" s="530" t="s">
        <v>46</v>
      </c>
      <c r="K33" s="543"/>
      <c r="L33" s="543"/>
      <c r="M33" s="543"/>
      <c r="N33" s="544"/>
      <c r="O33" s="530" t="s">
        <v>46</v>
      </c>
      <c r="P33" s="543"/>
      <c r="Q33" s="543"/>
      <c r="R33" s="543"/>
      <c r="S33" s="544"/>
      <c r="T33" s="530" t="s">
        <v>46</v>
      </c>
      <c r="U33" s="532">
        <f>SUM(K33:S34)</f>
        <v>0</v>
      </c>
      <c r="V33" s="532"/>
      <c r="W33" s="532"/>
      <c r="X33" s="533"/>
      <c r="Y33" s="548"/>
      <c r="Z33" s="548"/>
      <c r="AA33" s="548"/>
      <c r="AB33" s="548"/>
      <c r="AC33" s="548"/>
      <c r="AD33" s="548"/>
      <c r="AE33" s="548"/>
      <c r="AF33" s="548"/>
      <c r="AG33" s="548"/>
      <c r="AH33" s="548"/>
      <c r="AI33" s="548"/>
    </row>
    <row r="34" spans="1:35" s="79" customFormat="1" ht="10.15" customHeight="1" x14ac:dyDescent="0.3">
      <c r="A34" s="542"/>
      <c r="B34" s="542"/>
      <c r="C34" s="542"/>
      <c r="D34" s="542"/>
      <c r="E34" s="542"/>
      <c r="F34" s="542"/>
      <c r="G34" s="542"/>
      <c r="H34" s="542"/>
      <c r="I34" s="542"/>
      <c r="J34" s="531"/>
      <c r="K34" s="545"/>
      <c r="L34" s="545"/>
      <c r="M34" s="545"/>
      <c r="N34" s="546"/>
      <c r="O34" s="531"/>
      <c r="P34" s="545"/>
      <c r="Q34" s="545"/>
      <c r="R34" s="545"/>
      <c r="S34" s="546"/>
      <c r="T34" s="531"/>
      <c r="U34" s="534"/>
      <c r="V34" s="534"/>
      <c r="W34" s="534"/>
      <c r="X34" s="535"/>
      <c r="Y34" s="548"/>
      <c r="Z34" s="548"/>
      <c r="AA34" s="548"/>
      <c r="AB34" s="548"/>
      <c r="AC34" s="548"/>
      <c r="AD34" s="548"/>
      <c r="AE34" s="548"/>
      <c r="AF34" s="548"/>
      <c r="AG34" s="548"/>
      <c r="AH34" s="548"/>
      <c r="AI34" s="548"/>
    </row>
    <row r="35" spans="1:35" s="79" customFormat="1" ht="13.15" customHeight="1" x14ac:dyDescent="0.3">
      <c r="A35" s="565" t="s">
        <v>148</v>
      </c>
      <c r="B35" s="566"/>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7"/>
    </row>
    <row r="36" spans="1:35" s="79" customFormat="1" ht="10.15" customHeight="1" x14ac:dyDescent="0.3">
      <c r="A36" s="574" t="s">
        <v>149</v>
      </c>
      <c r="B36" s="466"/>
      <c r="C36" s="466"/>
      <c r="D36" s="466"/>
      <c r="E36" s="466"/>
      <c r="F36" s="466"/>
      <c r="G36" s="466"/>
      <c r="H36" s="466"/>
      <c r="I36" s="466"/>
      <c r="J36" s="530" t="s">
        <v>46</v>
      </c>
      <c r="K36" s="543"/>
      <c r="L36" s="543"/>
      <c r="M36" s="543"/>
      <c r="N36" s="544"/>
      <c r="O36" s="530" t="s">
        <v>46</v>
      </c>
      <c r="P36" s="543"/>
      <c r="Q36" s="543"/>
      <c r="R36" s="543"/>
      <c r="S36" s="544"/>
      <c r="T36" s="530" t="s">
        <v>46</v>
      </c>
      <c r="U36" s="532">
        <f>SUM(K36:S37)</f>
        <v>0</v>
      </c>
      <c r="V36" s="532"/>
      <c r="W36" s="532"/>
      <c r="X36" s="533"/>
      <c r="Y36" s="547"/>
      <c r="Z36" s="547"/>
      <c r="AA36" s="547"/>
      <c r="AB36" s="547"/>
      <c r="AC36" s="547"/>
      <c r="AD36" s="547"/>
      <c r="AE36" s="547"/>
      <c r="AF36" s="547"/>
      <c r="AG36" s="547"/>
      <c r="AH36" s="547"/>
      <c r="AI36" s="547"/>
    </row>
    <row r="37" spans="1:35" s="79" customFormat="1" ht="10.15" customHeight="1" x14ac:dyDescent="0.3">
      <c r="A37" s="542"/>
      <c r="B37" s="542"/>
      <c r="C37" s="542"/>
      <c r="D37" s="542"/>
      <c r="E37" s="542"/>
      <c r="F37" s="542"/>
      <c r="G37" s="542"/>
      <c r="H37" s="542"/>
      <c r="I37" s="542"/>
      <c r="J37" s="531"/>
      <c r="K37" s="545"/>
      <c r="L37" s="545"/>
      <c r="M37" s="545"/>
      <c r="N37" s="546"/>
      <c r="O37" s="531"/>
      <c r="P37" s="545"/>
      <c r="Q37" s="545"/>
      <c r="R37" s="545"/>
      <c r="S37" s="546"/>
      <c r="T37" s="531"/>
      <c r="U37" s="534"/>
      <c r="V37" s="534"/>
      <c r="W37" s="534"/>
      <c r="X37" s="535"/>
      <c r="Y37" s="548"/>
      <c r="Z37" s="548"/>
      <c r="AA37" s="548"/>
      <c r="AB37" s="548"/>
      <c r="AC37" s="548"/>
      <c r="AD37" s="548"/>
      <c r="AE37" s="548"/>
      <c r="AF37" s="548"/>
      <c r="AG37" s="548"/>
      <c r="AH37" s="548"/>
      <c r="AI37" s="548"/>
    </row>
    <row r="38" spans="1:35" s="79" customFormat="1" ht="10.15" customHeight="1" x14ac:dyDescent="0.3">
      <c r="A38" s="473" t="s">
        <v>150</v>
      </c>
      <c r="B38" s="474"/>
      <c r="C38" s="474"/>
      <c r="D38" s="474"/>
      <c r="E38" s="474"/>
      <c r="F38" s="474"/>
      <c r="G38" s="474"/>
      <c r="H38" s="474"/>
      <c r="I38" s="475"/>
      <c r="J38" s="530" t="s">
        <v>46</v>
      </c>
      <c r="K38" s="543"/>
      <c r="L38" s="543"/>
      <c r="M38" s="543"/>
      <c r="N38" s="544"/>
      <c r="O38" s="530" t="s">
        <v>46</v>
      </c>
      <c r="P38" s="543"/>
      <c r="Q38" s="543"/>
      <c r="R38" s="543"/>
      <c r="S38" s="544"/>
      <c r="T38" s="530" t="s">
        <v>46</v>
      </c>
      <c r="U38" s="532">
        <f>SUM(K38:S39)</f>
        <v>0</v>
      </c>
      <c r="V38" s="532"/>
      <c r="W38" s="532"/>
      <c r="X38" s="533"/>
      <c r="Y38" s="548"/>
      <c r="Z38" s="548"/>
      <c r="AA38" s="548"/>
      <c r="AB38" s="548"/>
      <c r="AC38" s="548"/>
      <c r="AD38" s="548"/>
      <c r="AE38" s="548"/>
      <c r="AF38" s="548"/>
      <c r="AG38" s="548"/>
      <c r="AH38" s="548"/>
      <c r="AI38" s="548"/>
    </row>
    <row r="39" spans="1:35" s="79" customFormat="1" ht="10.15" customHeight="1" x14ac:dyDescent="0.3">
      <c r="A39" s="476"/>
      <c r="B39" s="477"/>
      <c r="C39" s="477"/>
      <c r="D39" s="477"/>
      <c r="E39" s="477"/>
      <c r="F39" s="477"/>
      <c r="G39" s="477"/>
      <c r="H39" s="477"/>
      <c r="I39" s="478"/>
      <c r="J39" s="531"/>
      <c r="K39" s="545"/>
      <c r="L39" s="545"/>
      <c r="M39" s="545"/>
      <c r="N39" s="546"/>
      <c r="O39" s="531"/>
      <c r="P39" s="545"/>
      <c r="Q39" s="545"/>
      <c r="R39" s="545"/>
      <c r="S39" s="546"/>
      <c r="T39" s="531"/>
      <c r="U39" s="534"/>
      <c r="V39" s="534"/>
      <c r="W39" s="534"/>
      <c r="X39" s="535"/>
      <c r="Y39" s="548"/>
      <c r="Z39" s="548"/>
      <c r="AA39" s="548"/>
      <c r="AB39" s="548"/>
      <c r="AC39" s="548"/>
      <c r="AD39" s="548"/>
      <c r="AE39" s="548"/>
      <c r="AF39" s="548"/>
      <c r="AG39" s="548"/>
      <c r="AH39" s="548"/>
      <c r="AI39" s="548"/>
    </row>
    <row r="40" spans="1:35" s="79" customFormat="1" ht="13.15" customHeight="1" x14ac:dyDescent="0.3">
      <c r="A40" s="565" t="s">
        <v>151</v>
      </c>
      <c r="B40" s="566"/>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7"/>
    </row>
    <row r="41" spans="1:35" s="79" customFormat="1" ht="10.15" customHeight="1" x14ac:dyDescent="0.3">
      <c r="A41" s="591"/>
      <c r="B41" s="592"/>
      <c r="C41" s="592"/>
      <c r="D41" s="592"/>
      <c r="E41" s="592"/>
      <c r="F41" s="592"/>
      <c r="G41" s="592"/>
      <c r="H41" s="592"/>
      <c r="I41" s="592"/>
      <c r="J41" s="530" t="s">
        <v>46</v>
      </c>
      <c r="K41" s="543"/>
      <c r="L41" s="543"/>
      <c r="M41" s="543"/>
      <c r="N41" s="544"/>
      <c r="O41" s="530" t="s">
        <v>46</v>
      </c>
      <c r="P41" s="543"/>
      <c r="Q41" s="543"/>
      <c r="R41" s="543"/>
      <c r="S41" s="544"/>
      <c r="T41" s="530" t="s">
        <v>46</v>
      </c>
      <c r="U41" s="532">
        <f>SUM(K41:S42)</f>
        <v>0</v>
      </c>
      <c r="V41" s="532"/>
      <c r="W41" s="532"/>
      <c r="X41" s="533"/>
      <c r="Y41" s="547"/>
      <c r="Z41" s="547"/>
      <c r="AA41" s="547"/>
      <c r="AB41" s="547"/>
      <c r="AC41" s="547"/>
      <c r="AD41" s="547"/>
      <c r="AE41" s="547"/>
      <c r="AF41" s="547"/>
      <c r="AG41" s="547"/>
      <c r="AH41" s="547"/>
      <c r="AI41" s="547"/>
    </row>
    <row r="42" spans="1:35" s="79" customFormat="1" ht="10.15" customHeight="1" x14ac:dyDescent="0.3">
      <c r="A42" s="593"/>
      <c r="B42" s="593"/>
      <c r="C42" s="593"/>
      <c r="D42" s="593"/>
      <c r="E42" s="593"/>
      <c r="F42" s="593"/>
      <c r="G42" s="593"/>
      <c r="H42" s="593"/>
      <c r="I42" s="593"/>
      <c r="J42" s="531"/>
      <c r="K42" s="545"/>
      <c r="L42" s="545"/>
      <c r="M42" s="545"/>
      <c r="N42" s="546"/>
      <c r="O42" s="531"/>
      <c r="P42" s="545"/>
      <c r="Q42" s="545"/>
      <c r="R42" s="545"/>
      <c r="S42" s="546"/>
      <c r="T42" s="531"/>
      <c r="U42" s="534"/>
      <c r="V42" s="534"/>
      <c r="W42" s="534"/>
      <c r="X42" s="535"/>
      <c r="Y42" s="548"/>
      <c r="Z42" s="548"/>
      <c r="AA42" s="548"/>
      <c r="AB42" s="548"/>
      <c r="AC42" s="548"/>
      <c r="AD42" s="548"/>
      <c r="AE42" s="548"/>
      <c r="AF42" s="548"/>
      <c r="AG42" s="548"/>
      <c r="AH42" s="548"/>
      <c r="AI42" s="548"/>
    </row>
    <row r="43" spans="1:35" s="79" customFormat="1" ht="10.15" customHeight="1" x14ac:dyDescent="0.3">
      <c r="A43" s="568"/>
      <c r="B43" s="569"/>
      <c r="C43" s="569"/>
      <c r="D43" s="569"/>
      <c r="E43" s="569"/>
      <c r="F43" s="569"/>
      <c r="G43" s="569"/>
      <c r="H43" s="569"/>
      <c r="I43" s="570"/>
      <c r="J43" s="530" t="s">
        <v>46</v>
      </c>
      <c r="K43" s="543"/>
      <c r="L43" s="543"/>
      <c r="M43" s="543"/>
      <c r="N43" s="544"/>
      <c r="O43" s="530" t="s">
        <v>46</v>
      </c>
      <c r="P43" s="543"/>
      <c r="Q43" s="543"/>
      <c r="R43" s="543"/>
      <c r="S43" s="544"/>
      <c r="T43" s="530" t="s">
        <v>46</v>
      </c>
      <c r="U43" s="532">
        <f>SUM(K43:S44)</f>
        <v>0</v>
      </c>
      <c r="V43" s="532"/>
      <c r="W43" s="532"/>
      <c r="X43" s="533"/>
      <c r="Y43" s="548"/>
      <c r="Z43" s="548"/>
      <c r="AA43" s="548"/>
      <c r="AB43" s="548"/>
      <c r="AC43" s="548"/>
      <c r="AD43" s="548"/>
      <c r="AE43" s="548"/>
      <c r="AF43" s="548"/>
      <c r="AG43" s="548"/>
      <c r="AH43" s="548"/>
      <c r="AI43" s="548"/>
    </row>
    <row r="44" spans="1:35" s="79" customFormat="1" ht="10.15" customHeight="1" x14ac:dyDescent="0.3">
      <c r="A44" s="571"/>
      <c r="B44" s="572"/>
      <c r="C44" s="572"/>
      <c r="D44" s="572"/>
      <c r="E44" s="572"/>
      <c r="F44" s="572"/>
      <c r="G44" s="572"/>
      <c r="H44" s="572"/>
      <c r="I44" s="573"/>
      <c r="J44" s="531"/>
      <c r="K44" s="545"/>
      <c r="L44" s="545"/>
      <c r="M44" s="545"/>
      <c r="N44" s="546"/>
      <c r="O44" s="531"/>
      <c r="P44" s="545"/>
      <c r="Q44" s="545"/>
      <c r="R44" s="545"/>
      <c r="S44" s="546"/>
      <c r="T44" s="531"/>
      <c r="U44" s="534"/>
      <c r="V44" s="534"/>
      <c r="W44" s="534"/>
      <c r="X44" s="535"/>
      <c r="Y44" s="548"/>
      <c r="Z44" s="548"/>
      <c r="AA44" s="548"/>
      <c r="AB44" s="548"/>
      <c r="AC44" s="548"/>
      <c r="AD44" s="548"/>
      <c r="AE44" s="548"/>
      <c r="AF44" s="548"/>
      <c r="AG44" s="548"/>
      <c r="AH44" s="548"/>
      <c r="AI44" s="548"/>
    </row>
    <row r="45" spans="1:35" s="79" customFormat="1" ht="13.15" customHeight="1" x14ac:dyDescent="0.3">
      <c r="A45" s="565" t="s">
        <v>152</v>
      </c>
      <c r="B45" s="566"/>
      <c r="C45" s="566"/>
      <c r="D45" s="566"/>
      <c r="E45" s="566"/>
      <c r="F45" s="566"/>
      <c r="G45" s="566"/>
      <c r="H45" s="566"/>
      <c r="I45" s="566"/>
      <c r="J45" s="566"/>
      <c r="K45" s="566"/>
      <c r="L45" s="566"/>
      <c r="M45" s="566"/>
      <c r="N45" s="566"/>
      <c r="O45" s="566"/>
      <c r="P45" s="566"/>
      <c r="Q45" s="566"/>
      <c r="R45" s="566"/>
      <c r="S45" s="566"/>
      <c r="T45" s="566"/>
      <c r="U45" s="566"/>
      <c r="V45" s="566"/>
      <c r="W45" s="566"/>
      <c r="X45" s="566"/>
      <c r="Y45" s="566"/>
      <c r="Z45" s="566"/>
      <c r="AA45" s="566"/>
      <c r="AB45" s="566"/>
      <c r="AC45" s="566"/>
      <c r="AD45" s="566"/>
      <c r="AE45" s="566"/>
      <c r="AF45" s="566"/>
      <c r="AG45" s="566"/>
      <c r="AH45" s="566"/>
      <c r="AI45" s="567"/>
    </row>
    <row r="46" spans="1:35" s="79" customFormat="1" ht="10.15" customHeight="1" x14ac:dyDescent="0.3">
      <c r="A46" s="574" t="s">
        <v>153</v>
      </c>
      <c r="B46" s="466"/>
      <c r="C46" s="466"/>
      <c r="D46" s="466"/>
      <c r="E46" s="466"/>
      <c r="F46" s="466"/>
      <c r="G46" s="466"/>
      <c r="H46" s="466"/>
      <c r="I46" s="466"/>
      <c r="J46" s="530" t="s">
        <v>46</v>
      </c>
      <c r="K46" s="543"/>
      <c r="L46" s="543"/>
      <c r="M46" s="543"/>
      <c r="N46" s="544"/>
      <c r="O46" s="530" t="s">
        <v>46</v>
      </c>
      <c r="P46" s="543"/>
      <c r="Q46" s="543"/>
      <c r="R46" s="543"/>
      <c r="S46" s="544"/>
      <c r="T46" s="530" t="s">
        <v>46</v>
      </c>
      <c r="U46" s="532">
        <f>SUM(K46:S47)</f>
        <v>0</v>
      </c>
      <c r="V46" s="532"/>
      <c r="W46" s="532"/>
      <c r="X46" s="533"/>
      <c r="Y46" s="547"/>
      <c r="Z46" s="547"/>
      <c r="AA46" s="547"/>
      <c r="AB46" s="547"/>
      <c r="AC46" s="547"/>
      <c r="AD46" s="547"/>
      <c r="AE46" s="547"/>
      <c r="AF46" s="547"/>
      <c r="AG46" s="547"/>
      <c r="AH46" s="547"/>
      <c r="AI46" s="547"/>
    </row>
    <row r="47" spans="1:35" s="79" customFormat="1" ht="10.15" customHeight="1" x14ac:dyDescent="0.3">
      <c r="A47" s="542"/>
      <c r="B47" s="542"/>
      <c r="C47" s="542"/>
      <c r="D47" s="542"/>
      <c r="E47" s="542"/>
      <c r="F47" s="542"/>
      <c r="G47" s="542"/>
      <c r="H47" s="542"/>
      <c r="I47" s="542"/>
      <c r="J47" s="531"/>
      <c r="K47" s="545"/>
      <c r="L47" s="545"/>
      <c r="M47" s="545"/>
      <c r="N47" s="546"/>
      <c r="O47" s="531"/>
      <c r="P47" s="545"/>
      <c r="Q47" s="545"/>
      <c r="R47" s="545"/>
      <c r="S47" s="546"/>
      <c r="T47" s="531"/>
      <c r="U47" s="534"/>
      <c r="V47" s="534"/>
      <c r="W47" s="534"/>
      <c r="X47" s="535"/>
      <c r="Y47" s="548"/>
      <c r="Z47" s="548"/>
      <c r="AA47" s="548"/>
      <c r="AB47" s="548"/>
      <c r="AC47" s="548"/>
      <c r="AD47" s="548"/>
      <c r="AE47" s="548"/>
      <c r="AF47" s="548"/>
      <c r="AG47" s="548"/>
      <c r="AH47" s="548"/>
      <c r="AI47" s="548"/>
    </row>
    <row r="48" spans="1:35" s="79" customFormat="1" ht="10.15" customHeight="1" x14ac:dyDescent="0.3">
      <c r="A48" s="473" t="s">
        <v>154</v>
      </c>
      <c r="B48" s="474"/>
      <c r="C48" s="474"/>
      <c r="D48" s="474"/>
      <c r="E48" s="474"/>
      <c r="F48" s="474"/>
      <c r="G48" s="474"/>
      <c r="H48" s="474"/>
      <c r="I48" s="475"/>
      <c r="J48" s="530" t="s">
        <v>46</v>
      </c>
      <c r="K48" s="543"/>
      <c r="L48" s="543"/>
      <c r="M48" s="543"/>
      <c r="N48" s="544"/>
      <c r="O48" s="530" t="s">
        <v>46</v>
      </c>
      <c r="P48" s="543"/>
      <c r="Q48" s="543"/>
      <c r="R48" s="543"/>
      <c r="S48" s="544"/>
      <c r="T48" s="530" t="s">
        <v>46</v>
      </c>
      <c r="U48" s="532">
        <f>SUM(K48:S49)</f>
        <v>0</v>
      </c>
      <c r="V48" s="532"/>
      <c r="W48" s="532"/>
      <c r="X48" s="533"/>
      <c r="Y48" s="548"/>
      <c r="Z48" s="548"/>
      <c r="AA48" s="548"/>
      <c r="AB48" s="548"/>
      <c r="AC48" s="548"/>
      <c r="AD48" s="548"/>
      <c r="AE48" s="548"/>
      <c r="AF48" s="548"/>
      <c r="AG48" s="548"/>
      <c r="AH48" s="548"/>
      <c r="AI48" s="548"/>
    </row>
    <row r="49" spans="1:35" s="79" customFormat="1" ht="10.15" customHeight="1" x14ac:dyDescent="0.3">
      <c r="A49" s="476"/>
      <c r="B49" s="477"/>
      <c r="C49" s="477"/>
      <c r="D49" s="477"/>
      <c r="E49" s="477"/>
      <c r="F49" s="477"/>
      <c r="G49" s="477"/>
      <c r="H49" s="477"/>
      <c r="I49" s="478"/>
      <c r="J49" s="531"/>
      <c r="K49" s="545"/>
      <c r="L49" s="545"/>
      <c r="M49" s="545"/>
      <c r="N49" s="546"/>
      <c r="O49" s="531"/>
      <c r="P49" s="545"/>
      <c r="Q49" s="545"/>
      <c r="R49" s="545"/>
      <c r="S49" s="546"/>
      <c r="T49" s="531"/>
      <c r="U49" s="534"/>
      <c r="V49" s="534"/>
      <c r="W49" s="534"/>
      <c r="X49" s="535"/>
      <c r="Y49" s="548"/>
      <c r="Z49" s="548"/>
      <c r="AA49" s="548"/>
      <c r="AB49" s="548"/>
      <c r="AC49" s="548"/>
      <c r="AD49" s="548"/>
      <c r="AE49" s="548"/>
      <c r="AF49" s="548"/>
      <c r="AG49" s="548"/>
      <c r="AH49" s="548"/>
      <c r="AI49" s="548"/>
    </row>
    <row r="50" spans="1:35" s="79" customFormat="1" ht="13.15" customHeight="1" x14ac:dyDescent="0.3">
      <c r="A50" s="565" t="s">
        <v>372</v>
      </c>
      <c r="B50" s="566"/>
      <c r="C50" s="566"/>
      <c r="D50" s="566"/>
      <c r="E50" s="566"/>
      <c r="F50" s="566"/>
      <c r="G50" s="566"/>
      <c r="H50" s="566"/>
      <c r="I50" s="566"/>
      <c r="J50" s="566"/>
      <c r="K50" s="566"/>
      <c r="L50" s="566"/>
      <c r="M50" s="566"/>
      <c r="N50" s="566"/>
      <c r="O50" s="566"/>
      <c r="P50" s="566"/>
      <c r="Q50" s="566"/>
      <c r="R50" s="566"/>
      <c r="S50" s="566"/>
      <c r="T50" s="566"/>
      <c r="U50" s="566"/>
      <c r="V50" s="566"/>
      <c r="W50" s="566"/>
      <c r="X50" s="566"/>
      <c r="Y50" s="566"/>
      <c r="Z50" s="566"/>
      <c r="AA50" s="566"/>
      <c r="AB50" s="566"/>
      <c r="AC50" s="566"/>
      <c r="AD50" s="566"/>
      <c r="AE50" s="566"/>
      <c r="AF50" s="566"/>
      <c r="AG50" s="566"/>
      <c r="AH50" s="566"/>
      <c r="AI50" s="567"/>
    </row>
    <row r="51" spans="1:35" s="79" customFormat="1" ht="10.15" customHeight="1" x14ac:dyDescent="0.3">
      <c r="A51" s="466" t="s">
        <v>82</v>
      </c>
      <c r="B51" s="466"/>
      <c r="C51" s="466"/>
      <c r="D51" s="466"/>
      <c r="E51" s="466"/>
      <c r="F51" s="466"/>
      <c r="G51" s="466"/>
      <c r="H51" s="466"/>
      <c r="I51" s="466"/>
      <c r="J51" s="530" t="s">
        <v>46</v>
      </c>
      <c r="K51" s="543"/>
      <c r="L51" s="543"/>
      <c r="M51" s="543"/>
      <c r="N51" s="544"/>
      <c r="O51" s="530" t="s">
        <v>46</v>
      </c>
      <c r="P51" s="543"/>
      <c r="Q51" s="543"/>
      <c r="R51" s="543"/>
      <c r="S51" s="544"/>
      <c r="T51" s="530" t="s">
        <v>46</v>
      </c>
      <c r="U51" s="532">
        <f>SUM(K51:S52)</f>
        <v>0</v>
      </c>
      <c r="V51" s="532"/>
      <c r="W51" s="532"/>
      <c r="X51" s="533"/>
      <c r="Y51" s="547"/>
      <c r="Z51" s="547"/>
      <c r="AA51" s="547"/>
      <c r="AB51" s="547"/>
      <c r="AC51" s="547"/>
      <c r="AD51" s="547"/>
      <c r="AE51" s="547"/>
      <c r="AF51" s="547"/>
      <c r="AG51" s="547"/>
      <c r="AH51" s="547"/>
      <c r="AI51" s="547"/>
    </row>
    <row r="52" spans="1:35" s="79" customFormat="1" ht="10.15" customHeight="1" x14ac:dyDescent="0.3">
      <c r="A52" s="542"/>
      <c r="B52" s="542"/>
      <c r="C52" s="542"/>
      <c r="D52" s="542"/>
      <c r="E52" s="542"/>
      <c r="F52" s="542"/>
      <c r="G52" s="542"/>
      <c r="H52" s="542"/>
      <c r="I52" s="542"/>
      <c r="J52" s="531"/>
      <c r="K52" s="545"/>
      <c r="L52" s="545"/>
      <c r="M52" s="545"/>
      <c r="N52" s="546"/>
      <c r="O52" s="531"/>
      <c r="P52" s="545"/>
      <c r="Q52" s="545"/>
      <c r="R52" s="545"/>
      <c r="S52" s="546"/>
      <c r="T52" s="531"/>
      <c r="U52" s="534"/>
      <c r="V52" s="534"/>
      <c r="W52" s="534"/>
      <c r="X52" s="535"/>
      <c r="Y52" s="548"/>
      <c r="Z52" s="548"/>
      <c r="AA52" s="548"/>
      <c r="AB52" s="548"/>
      <c r="AC52" s="548"/>
      <c r="AD52" s="548"/>
      <c r="AE52" s="548"/>
      <c r="AF52" s="548"/>
      <c r="AG52" s="548"/>
      <c r="AH52" s="548"/>
      <c r="AI52" s="548"/>
    </row>
    <row r="53" spans="1:35" s="79" customFormat="1" ht="10.15" customHeight="1" x14ac:dyDescent="0.3">
      <c r="A53" s="466" t="s">
        <v>316</v>
      </c>
      <c r="B53" s="466"/>
      <c r="C53" s="466"/>
      <c r="D53" s="466"/>
      <c r="E53" s="466"/>
      <c r="F53" s="466"/>
      <c r="G53" s="466"/>
      <c r="H53" s="466"/>
      <c r="I53" s="466"/>
      <c r="J53" s="530" t="s">
        <v>46</v>
      </c>
      <c r="K53" s="543"/>
      <c r="L53" s="543"/>
      <c r="M53" s="543"/>
      <c r="N53" s="544"/>
      <c r="O53" s="530" t="s">
        <v>46</v>
      </c>
      <c r="P53" s="543"/>
      <c r="Q53" s="543"/>
      <c r="R53" s="543"/>
      <c r="S53" s="544"/>
      <c r="T53" s="530" t="s">
        <v>46</v>
      </c>
      <c r="U53" s="532">
        <f>SUM(K53:S54)</f>
        <v>0</v>
      </c>
      <c r="V53" s="532"/>
      <c r="W53" s="532"/>
      <c r="X53" s="533"/>
      <c r="Y53" s="547"/>
      <c r="Z53" s="547"/>
      <c r="AA53" s="547"/>
      <c r="AB53" s="547"/>
      <c r="AC53" s="547"/>
      <c r="AD53" s="547"/>
      <c r="AE53" s="547"/>
      <c r="AF53" s="547"/>
      <c r="AG53" s="547"/>
      <c r="AH53" s="547"/>
      <c r="AI53" s="547"/>
    </row>
    <row r="54" spans="1:35" s="79" customFormat="1" ht="10.15" customHeight="1" x14ac:dyDescent="0.3">
      <c r="A54" s="542"/>
      <c r="B54" s="542"/>
      <c r="C54" s="542"/>
      <c r="D54" s="542"/>
      <c r="E54" s="542"/>
      <c r="F54" s="542"/>
      <c r="G54" s="542"/>
      <c r="H54" s="542"/>
      <c r="I54" s="542"/>
      <c r="J54" s="531"/>
      <c r="K54" s="545"/>
      <c r="L54" s="545"/>
      <c r="M54" s="545"/>
      <c r="N54" s="546"/>
      <c r="O54" s="531"/>
      <c r="P54" s="545"/>
      <c r="Q54" s="545"/>
      <c r="R54" s="545"/>
      <c r="S54" s="546"/>
      <c r="T54" s="531"/>
      <c r="U54" s="534"/>
      <c r="V54" s="534"/>
      <c r="W54" s="534"/>
      <c r="X54" s="535"/>
      <c r="Y54" s="548"/>
      <c r="Z54" s="548"/>
      <c r="AA54" s="548"/>
      <c r="AB54" s="548"/>
      <c r="AC54" s="548"/>
      <c r="AD54" s="548"/>
      <c r="AE54" s="548"/>
      <c r="AF54" s="548"/>
      <c r="AG54" s="548"/>
      <c r="AH54" s="548"/>
      <c r="AI54" s="548"/>
    </row>
    <row r="55" spans="1:35" s="79" customFormat="1" ht="10.15" customHeight="1" x14ac:dyDescent="0.3">
      <c r="A55" s="542" t="s">
        <v>79</v>
      </c>
      <c r="B55" s="542"/>
      <c r="C55" s="542"/>
      <c r="D55" s="542"/>
      <c r="E55" s="542"/>
      <c r="F55" s="542"/>
      <c r="G55" s="542"/>
      <c r="H55" s="542"/>
      <c r="I55" s="542"/>
      <c r="J55" s="530" t="s">
        <v>46</v>
      </c>
      <c r="K55" s="543"/>
      <c r="L55" s="543"/>
      <c r="M55" s="543"/>
      <c r="N55" s="544"/>
      <c r="O55" s="530" t="s">
        <v>46</v>
      </c>
      <c r="P55" s="543"/>
      <c r="Q55" s="543"/>
      <c r="R55" s="543"/>
      <c r="S55" s="544"/>
      <c r="T55" s="530" t="s">
        <v>46</v>
      </c>
      <c r="U55" s="532">
        <f>SUM(K55:S56)</f>
        <v>0</v>
      </c>
      <c r="V55" s="532"/>
      <c r="W55" s="532"/>
      <c r="X55" s="533"/>
      <c r="Y55" s="548"/>
      <c r="Z55" s="548"/>
      <c r="AA55" s="548"/>
      <c r="AB55" s="548"/>
      <c r="AC55" s="548"/>
      <c r="AD55" s="548"/>
      <c r="AE55" s="548"/>
      <c r="AF55" s="548"/>
      <c r="AG55" s="548"/>
      <c r="AH55" s="548"/>
      <c r="AI55" s="548"/>
    </row>
    <row r="56" spans="1:35" s="79" customFormat="1" ht="9.75" customHeight="1" x14ac:dyDescent="0.3">
      <c r="A56" s="542"/>
      <c r="B56" s="542"/>
      <c r="C56" s="542"/>
      <c r="D56" s="542"/>
      <c r="E56" s="542"/>
      <c r="F56" s="542"/>
      <c r="G56" s="542"/>
      <c r="H56" s="542"/>
      <c r="I56" s="542"/>
      <c r="J56" s="531"/>
      <c r="K56" s="545"/>
      <c r="L56" s="545"/>
      <c r="M56" s="545"/>
      <c r="N56" s="546"/>
      <c r="O56" s="531"/>
      <c r="P56" s="545"/>
      <c r="Q56" s="545"/>
      <c r="R56" s="545"/>
      <c r="S56" s="546"/>
      <c r="T56" s="531"/>
      <c r="U56" s="534"/>
      <c r="V56" s="534"/>
      <c r="W56" s="534"/>
      <c r="X56" s="535"/>
      <c r="Y56" s="548"/>
      <c r="Z56" s="548"/>
      <c r="AA56" s="548"/>
      <c r="AB56" s="548"/>
      <c r="AC56" s="548"/>
      <c r="AD56" s="548"/>
      <c r="AE56" s="548"/>
      <c r="AF56" s="548"/>
      <c r="AG56" s="548"/>
      <c r="AH56" s="548"/>
      <c r="AI56" s="548"/>
    </row>
    <row r="57" spans="1:35" s="79" customFormat="1" ht="9.75" customHeight="1" x14ac:dyDescent="0.3">
      <c r="A57" s="542" t="s">
        <v>315</v>
      </c>
      <c r="B57" s="542"/>
      <c r="C57" s="542"/>
      <c r="D57" s="542"/>
      <c r="E57" s="542"/>
      <c r="F57" s="542"/>
      <c r="G57" s="542"/>
      <c r="H57" s="542"/>
      <c r="I57" s="542"/>
      <c r="J57" s="530" t="s">
        <v>46</v>
      </c>
      <c r="K57" s="543"/>
      <c r="L57" s="543"/>
      <c r="M57" s="543"/>
      <c r="N57" s="544"/>
      <c r="O57" s="530" t="s">
        <v>46</v>
      </c>
      <c r="P57" s="543"/>
      <c r="Q57" s="543"/>
      <c r="R57" s="543"/>
      <c r="S57" s="544"/>
      <c r="T57" s="530" t="s">
        <v>46</v>
      </c>
      <c r="U57" s="532">
        <f>SUM(K57:S58)</f>
        <v>0</v>
      </c>
      <c r="V57" s="532"/>
      <c r="W57" s="532"/>
      <c r="X57" s="533"/>
      <c r="Y57" s="548"/>
      <c r="Z57" s="548"/>
      <c r="AA57" s="548"/>
      <c r="AB57" s="548"/>
      <c r="AC57" s="548"/>
      <c r="AD57" s="548"/>
      <c r="AE57" s="548"/>
      <c r="AF57" s="548"/>
      <c r="AG57" s="548"/>
      <c r="AH57" s="548"/>
      <c r="AI57" s="548"/>
    </row>
    <row r="58" spans="1:35" s="79" customFormat="1" ht="9.75" customHeight="1" x14ac:dyDescent="0.3">
      <c r="A58" s="542"/>
      <c r="B58" s="542"/>
      <c r="C58" s="542"/>
      <c r="D58" s="542"/>
      <c r="E58" s="542"/>
      <c r="F58" s="542"/>
      <c r="G58" s="542"/>
      <c r="H58" s="542"/>
      <c r="I58" s="542"/>
      <c r="J58" s="531"/>
      <c r="K58" s="545"/>
      <c r="L58" s="545"/>
      <c r="M58" s="545"/>
      <c r="N58" s="546"/>
      <c r="O58" s="531"/>
      <c r="P58" s="545"/>
      <c r="Q58" s="545"/>
      <c r="R58" s="545"/>
      <c r="S58" s="546"/>
      <c r="T58" s="531"/>
      <c r="U58" s="534"/>
      <c r="V58" s="534"/>
      <c r="W58" s="534"/>
      <c r="X58" s="535"/>
      <c r="Y58" s="548"/>
      <c r="Z58" s="548"/>
      <c r="AA58" s="548"/>
      <c r="AB58" s="548"/>
      <c r="AC58" s="548"/>
      <c r="AD58" s="548"/>
      <c r="AE58" s="548"/>
      <c r="AF58" s="548"/>
      <c r="AG58" s="548"/>
      <c r="AH58" s="548"/>
      <c r="AI58" s="548"/>
    </row>
    <row r="59" spans="1:35" s="79" customFormat="1" ht="10.15" customHeight="1" x14ac:dyDescent="0.3">
      <c r="A59" s="575" t="s">
        <v>155</v>
      </c>
      <c r="B59" s="542"/>
      <c r="C59" s="542"/>
      <c r="D59" s="542"/>
      <c r="E59" s="542"/>
      <c r="F59" s="542"/>
      <c r="G59" s="542"/>
      <c r="H59" s="542"/>
      <c r="I59" s="542"/>
      <c r="J59" s="530" t="s">
        <v>46</v>
      </c>
      <c r="K59" s="543"/>
      <c r="L59" s="543"/>
      <c r="M59" s="543"/>
      <c r="N59" s="544"/>
      <c r="O59" s="530" t="s">
        <v>46</v>
      </c>
      <c r="P59" s="543"/>
      <c r="Q59" s="543"/>
      <c r="R59" s="543"/>
      <c r="S59" s="544"/>
      <c r="T59" s="530" t="s">
        <v>46</v>
      </c>
      <c r="U59" s="532">
        <f>SUM(K59:S60)</f>
        <v>0</v>
      </c>
      <c r="V59" s="532"/>
      <c r="W59" s="532"/>
      <c r="X59" s="533"/>
      <c r="Y59" s="548"/>
      <c r="Z59" s="548"/>
      <c r="AA59" s="548"/>
      <c r="AB59" s="548"/>
      <c r="AC59" s="548"/>
      <c r="AD59" s="548"/>
      <c r="AE59" s="548"/>
      <c r="AF59" s="548"/>
      <c r="AG59" s="548"/>
      <c r="AH59" s="548"/>
      <c r="AI59" s="548"/>
    </row>
    <row r="60" spans="1:35" s="79" customFormat="1" ht="10.15" customHeight="1" x14ac:dyDescent="0.3">
      <c r="A60" s="542"/>
      <c r="B60" s="542"/>
      <c r="C60" s="542"/>
      <c r="D60" s="542"/>
      <c r="E60" s="542"/>
      <c r="F60" s="542"/>
      <c r="G60" s="542"/>
      <c r="H60" s="542"/>
      <c r="I60" s="542"/>
      <c r="J60" s="531"/>
      <c r="K60" s="545"/>
      <c r="L60" s="545"/>
      <c r="M60" s="545"/>
      <c r="N60" s="546"/>
      <c r="O60" s="531"/>
      <c r="P60" s="545"/>
      <c r="Q60" s="545"/>
      <c r="R60" s="545"/>
      <c r="S60" s="546"/>
      <c r="T60" s="531"/>
      <c r="U60" s="534"/>
      <c r="V60" s="534"/>
      <c r="W60" s="534"/>
      <c r="X60" s="535"/>
      <c r="Y60" s="548"/>
      <c r="Z60" s="548"/>
      <c r="AA60" s="548"/>
      <c r="AB60" s="548"/>
      <c r="AC60" s="548"/>
      <c r="AD60" s="548"/>
      <c r="AE60" s="548"/>
      <c r="AF60" s="548"/>
      <c r="AG60" s="548"/>
      <c r="AH60" s="548"/>
      <c r="AI60" s="548"/>
    </row>
    <row r="61" spans="1:35" s="79" customFormat="1" ht="10.15" customHeight="1" x14ac:dyDescent="0.3">
      <c r="A61" s="542" t="s">
        <v>86</v>
      </c>
      <c r="B61" s="542"/>
      <c r="C61" s="542"/>
      <c r="D61" s="542"/>
      <c r="E61" s="542"/>
      <c r="F61" s="542"/>
      <c r="G61" s="542"/>
      <c r="H61" s="542"/>
      <c r="I61" s="542"/>
      <c r="J61" s="530" t="s">
        <v>46</v>
      </c>
      <c r="K61" s="543"/>
      <c r="L61" s="543"/>
      <c r="M61" s="543"/>
      <c r="N61" s="544"/>
      <c r="O61" s="530" t="s">
        <v>46</v>
      </c>
      <c r="P61" s="543"/>
      <c r="Q61" s="543"/>
      <c r="R61" s="543"/>
      <c r="S61" s="544"/>
      <c r="T61" s="530" t="s">
        <v>46</v>
      </c>
      <c r="U61" s="532">
        <f>SUM(K61:S62)</f>
        <v>0</v>
      </c>
      <c r="V61" s="532"/>
      <c r="W61" s="532"/>
      <c r="X61" s="533"/>
      <c r="Y61" s="548"/>
      <c r="Z61" s="548"/>
      <c r="AA61" s="548"/>
      <c r="AB61" s="548"/>
      <c r="AC61" s="548"/>
      <c r="AD61" s="548"/>
      <c r="AE61" s="548"/>
      <c r="AF61" s="548"/>
      <c r="AG61" s="548"/>
      <c r="AH61" s="548"/>
      <c r="AI61" s="548"/>
    </row>
    <row r="62" spans="1:35" s="79" customFormat="1" ht="10.15" customHeight="1" x14ac:dyDescent="0.3">
      <c r="A62" s="542"/>
      <c r="B62" s="542"/>
      <c r="C62" s="542"/>
      <c r="D62" s="542"/>
      <c r="E62" s="542"/>
      <c r="F62" s="542"/>
      <c r="G62" s="542"/>
      <c r="H62" s="542"/>
      <c r="I62" s="542"/>
      <c r="J62" s="531"/>
      <c r="K62" s="545"/>
      <c r="L62" s="545"/>
      <c r="M62" s="545"/>
      <c r="N62" s="546"/>
      <c r="O62" s="531"/>
      <c r="P62" s="545"/>
      <c r="Q62" s="545"/>
      <c r="R62" s="545"/>
      <c r="S62" s="546"/>
      <c r="T62" s="531"/>
      <c r="U62" s="534"/>
      <c r="V62" s="534"/>
      <c r="W62" s="534"/>
      <c r="X62" s="535"/>
      <c r="Y62" s="548"/>
      <c r="Z62" s="548"/>
      <c r="AA62" s="548"/>
      <c r="AB62" s="548"/>
      <c r="AC62" s="548"/>
      <c r="AD62" s="548"/>
      <c r="AE62" s="548"/>
      <c r="AF62" s="548"/>
      <c r="AG62" s="548"/>
      <c r="AH62" s="548"/>
      <c r="AI62" s="548"/>
    </row>
    <row r="63" spans="1:35" s="79" customFormat="1" ht="10.15" customHeight="1" x14ac:dyDescent="0.3">
      <c r="A63" s="536" t="s">
        <v>156</v>
      </c>
      <c r="B63" s="537"/>
      <c r="C63" s="537"/>
      <c r="D63" s="537"/>
      <c r="E63" s="537"/>
      <c r="F63" s="537"/>
      <c r="G63" s="537"/>
      <c r="H63" s="537"/>
      <c r="I63" s="538"/>
      <c r="J63" s="530" t="s">
        <v>46</v>
      </c>
      <c r="K63" s="532">
        <f>+K61+K59+K51+K48+K46+K43+K41+K38+K36+K33+K31+K29+K26+K24+K22+K20+K17+K15+K13+K53+K55+K57</f>
        <v>0</v>
      </c>
      <c r="L63" s="532"/>
      <c r="M63" s="532"/>
      <c r="N63" s="533"/>
      <c r="O63" s="530" t="s">
        <v>46</v>
      </c>
      <c r="P63" s="532">
        <f>+P61+P59+P51+P48+P46+P43+P41+P38+P36+P33+P31+P29+P26+P24+P22+P20+P17+P15+P13+P53+P55+P57</f>
        <v>0</v>
      </c>
      <c r="Q63" s="532"/>
      <c r="R63" s="532"/>
      <c r="S63" s="533"/>
      <c r="T63" s="530" t="s">
        <v>46</v>
      </c>
      <c r="U63" s="532">
        <f>SUM(K63:S64)</f>
        <v>0</v>
      </c>
      <c r="V63" s="532"/>
      <c r="W63" s="532"/>
      <c r="X63" s="533"/>
      <c r="Y63" s="556"/>
      <c r="Z63" s="557"/>
      <c r="AA63" s="557"/>
      <c r="AB63" s="557"/>
      <c r="AC63" s="557"/>
      <c r="AD63" s="557"/>
      <c r="AE63" s="557"/>
      <c r="AF63" s="557"/>
      <c r="AG63" s="557"/>
      <c r="AH63" s="557"/>
      <c r="AI63" s="558"/>
    </row>
    <row r="64" spans="1:35" s="79" customFormat="1" ht="10.15" customHeight="1" x14ac:dyDescent="0.3">
      <c r="A64" s="539"/>
      <c r="B64" s="540"/>
      <c r="C64" s="540"/>
      <c r="D64" s="540"/>
      <c r="E64" s="540"/>
      <c r="F64" s="540"/>
      <c r="G64" s="540"/>
      <c r="H64" s="540"/>
      <c r="I64" s="541"/>
      <c r="J64" s="531"/>
      <c r="K64" s="534"/>
      <c r="L64" s="534"/>
      <c r="M64" s="534"/>
      <c r="N64" s="535"/>
      <c r="O64" s="531"/>
      <c r="P64" s="534"/>
      <c r="Q64" s="534"/>
      <c r="R64" s="534"/>
      <c r="S64" s="535"/>
      <c r="T64" s="531"/>
      <c r="U64" s="534"/>
      <c r="V64" s="534"/>
      <c r="W64" s="534"/>
      <c r="X64" s="535"/>
      <c r="Y64" s="559"/>
      <c r="Z64" s="560"/>
      <c r="AA64" s="560"/>
      <c r="AB64" s="560"/>
      <c r="AC64" s="560"/>
      <c r="AD64" s="560"/>
      <c r="AE64" s="560"/>
      <c r="AF64" s="560"/>
      <c r="AG64" s="560"/>
      <c r="AH64" s="560"/>
      <c r="AI64" s="561"/>
    </row>
    <row r="65" spans="1:35" s="79" customFormat="1" ht="10.15" customHeight="1" x14ac:dyDescent="0.3">
      <c r="A65" s="542" t="s">
        <v>157</v>
      </c>
      <c r="B65" s="542"/>
      <c r="C65" s="542"/>
      <c r="D65" s="542"/>
      <c r="E65" s="542"/>
      <c r="F65" s="542"/>
      <c r="G65" s="542"/>
      <c r="H65" s="542"/>
      <c r="I65" s="542"/>
      <c r="J65" s="530" t="s">
        <v>46</v>
      </c>
      <c r="K65" s="543"/>
      <c r="L65" s="543"/>
      <c r="M65" s="543"/>
      <c r="N65" s="544"/>
      <c r="O65" s="530" t="s">
        <v>46</v>
      </c>
      <c r="P65" s="543"/>
      <c r="Q65" s="543"/>
      <c r="R65" s="543"/>
      <c r="S65" s="544"/>
      <c r="T65" s="555" t="s">
        <v>46</v>
      </c>
      <c r="U65" s="532">
        <f>+K65+P65</f>
        <v>0</v>
      </c>
      <c r="V65" s="532"/>
      <c r="W65" s="532"/>
      <c r="X65" s="532"/>
      <c r="Y65" s="562"/>
      <c r="Z65" s="563"/>
      <c r="AA65" s="563"/>
      <c r="AB65" s="563"/>
      <c r="AC65" s="563"/>
      <c r="AD65" s="563"/>
      <c r="AE65" s="563"/>
      <c r="AF65" s="563"/>
      <c r="AG65" s="563"/>
      <c r="AH65" s="563"/>
      <c r="AI65" s="564"/>
    </row>
    <row r="66" spans="1:35" s="79" customFormat="1" ht="10.15" customHeight="1" thickBot="1" x14ac:dyDescent="0.35">
      <c r="A66" s="465"/>
      <c r="B66" s="465"/>
      <c r="C66" s="465"/>
      <c r="D66" s="465"/>
      <c r="E66" s="465"/>
      <c r="F66" s="465"/>
      <c r="G66" s="465"/>
      <c r="H66" s="465"/>
      <c r="I66" s="465"/>
      <c r="J66" s="530"/>
      <c r="K66" s="543"/>
      <c r="L66" s="543"/>
      <c r="M66" s="543"/>
      <c r="N66" s="544"/>
      <c r="O66" s="530"/>
      <c r="P66" s="543"/>
      <c r="Q66" s="543"/>
      <c r="R66" s="543"/>
      <c r="S66" s="544"/>
      <c r="T66" s="555"/>
      <c r="U66" s="534"/>
      <c r="V66" s="534"/>
      <c r="W66" s="534"/>
      <c r="X66" s="534"/>
      <c r="Y66" s="559"/>
      <c r="Z66" s="560"/>
      <c r="AA66" s="560"/>
      <c r="AB66" s="560"/>
      <c r="AC66" s="560"/>
      <c r="AD66" s="560"/>
      <c r="AE66" s="560"/>
      <c r="AF66" s="560"/>
      <c r="AG66" s="560"/>
      <c r="AH66" s="560"/>
      <c r="AI66" s="561"/>
    </row>
    <row r="67" spans="1:35" s="77" customFormat="1" ht="10.15" customHeight="1" x14ac:dyDescent="0.3">
      <c r="A67" s="582" t="s">
        <v>158</v>
      </c>
      <c r="B67" s="583"/>
      <c r="C67" s="583"/>
      <c r="D67" s="583"/>
      <c r="E67" s="583"/>
      <c r="F67" s="583"/>
      <c r="G67" s="583"/>
      <c r="H67" s="583"/>
      <c r="I67" s="584"/>
      <c r="J67" s="549" t="s">
        <v>46</v>
      </c>
      <c r="K67" s="551">
        <f>+K65+K63</f>
        <v>0</v>
      </c>
      <c r="L67" s="551"/>
      <c r="M67" s="551"/>
      <c r="N67" s="552"/>
      <c r="O67" s="549" t="s">
        <v>46</v>
      </c>
      <c r="P67" s="551">
        <f>+P65+P63</f>
        <v>0</v>
      </c>
      <c r="Q67" s="551"/>
      <c r="R67" s="551"/>
      <c r="S67" s="552"/>
      <c r="T67" s="549" t="s">
        <v>46</v>
      </c>
      <c r="U67" s="551">
        <f>+U65+U63</f>
        <v>0</v>
      </c>
      <c r="V67" s="551"/>
      <c r="W67" s="551"/>
      <c r="X67" s="551"/>
      <c r="Y67" s="559"/>
      <c r="Z67" s="560"/>
      <c r="AA67" s="560"/>
      <c r="AB67" s="560"/>
      <c r="AC67" s="560"/>
      <c r="AD67" s="560"/>
      <c r="AE67" s="560"/>
      <c r="AF67" s="560"/>
      <c r="AG67" s="560"/>
      <c r="AH67" s="560"/>
      <c r="AI67" s="561"/>
    </row>
    <row r="68" spans="1:35" s="77" customFormat="1" ht="10.15" customHeight="1" thickBot="1" x14ac:dyDescent="0.35">
      <c r="A68" s="585"/>
      <c r="B68" s="586"/>
      <c r="C68" s="586"/>
      <c r="D68" s="586"/>
      <c r="E68" s="586"/>
      <c r="F68" s="586"/>
      <c r="G68" s="586"/>
      <c r="H68" s="586"/>
      <c r="I68" s="587"/>
      <c r="J68" s="550"/>
      <c r="K68" s="553"/>
      <c r="L68" s="553"/>
      <c r="M68" s="553"/>
      <c r="N68" s="554"/>
      <c r="O68" s="550"/>
      <c r="P68" s="553"/>
      <c r="Q68" s="553"/>
      <c r="R68" s="553"/>
      <c r="S68" s="554"/>
      <c r="T68" s="550"/>
      <c r="U68" s="553"/>
      <c r="V68" s="553"/>
      <c r="W68" s="553"/>
      <c r="X68" s="553"/>
      <c r="Y68" s="588"/>
      <c r="Z68" s="589"/>
      <c r="AA68" s="589"/>
      <c r="AB68" s="589"/>
      <c r="AC68" s="589"/>
      <c r="AD68" s="589"/>
      <c r="AE68" s="589"/>
      <c r="AF68" s="589"/>
      <c r="AG68" s="589"/>
      <c r="AH68" s="589"/>
      <c r="AI68" s="590"/>
    </row>
  </sheetData>
  <sheetProtection sheet="1" objects="1" scenarios="1"/>
  <customSheetViews>
    <customSheetView guid="{1804D0F2-EC56-4246-B344-59F59E16C169}" showGridLines="0">
      <selection sqref="A1:AI1"/>
      <pageMargins left="0.5" right="0.5" top="0.5" bottom="0.5" header="0.25" footer="0.25"/>
      <printOptions horizontalCentered="1"/>
      <pageSetup scale="98" orientation="portrait" r:id="rId1"/>
      <headerFooter>
        <oddFooter>&amp;C&amp;"Palatino Linotype,Bold Italic"&amp;8State Housing Fund Application - Owner-Occupied Housing Rehabilitation Programs -- &amp;A</oddFooter>
      </headerFooter>
    </customSheetView>
  </customSheetViews>
  <mergeCells count="231">
    <mergeCell ref="U38:X39"/>
    <mergeCell ref="Y38:AI39"/>
    <mergeCell ref="A40:AI40"/>
    <mergeCell ref="A41:I42"/>
    <mergeCell ref="J41:J42"/>
    <mergeCell ref="K41:N42"/>
    <mergeCell ref="O41:O42"/>
    <mergeCell ref="P41:S42"/>
    <mergeCell ref="T41:T42"/>
    <mergeCell ref="U41:X42"/>
    <mergeCell ref="A38:I39"/>
    <mergeCell ref="J38:J39"/>
    <mergeCell ref="K38:N39"/>
    <mergeCell ref="O38:O39"/>
    <mergeCell ref="P38:S39"/>
    <mergeCell ref="T38:T39"/>
    <mergeCell ref="Y41:AI42"/>
    <mergeCell ref="Y57:AI58"/>
    <mergeCell ref="U59:X60"/>
    <mergeCell ref="Y59:AI60"/>
    <mergeCell ref="U61:X62"/>
    <mergeCell ref="Y61:AI62"/>
    <mergeCell ref="A67:I68"/>
    <mergeCell ref="J67:J68"/>
    <mergeCell ref="K67:N68"/>
    <mergeCell ref="Y68:AI68"/>
    <mergeCell ref="P61:S62"/>
    <mergeCell ref="T61:T62"/>
    <mergeCell ref="A59:I60"/>
    <mergeCell ref="J59:J60"/>
    <mergeCell ref="K59:N60"/>
    <mergeCell ref="O59:O60"/>
    <mergeCell ref="P59:S60"/>
    <mergeCell ref="A10:I11"/>
    <mergeCell ref="J10:N11"/>
    <mergeCell ref="O10:S11"/>
    <mergeCell ref="T10:X11"/>
    <mergeCell ref="Y10:AI11"/>
    <mergeCell ref="Y55:AI56"/>
    <mergeCell ref="J55:J56"/>
    <mergeCell ref="K55:N56"/>
    <mergeCell ref="O55:O56"/>
    <mergeCell ref="P55:S56"/>
    <mergeCell ref="T55:T56"/>
    <mergeCell ref="U55:X56"/>
    <mergeCell ref="A28:AI28"/>
    <mergeCell ref="A29:I30"/>
    <mergeCell ref="J29:J30"/>
    <mergeCell ref="K29:N30"/>
    <mergeCell ref="O29:O30"/>
    <mergeCell ref="P29:S30"/>
    <mergeCell ref="T29:T30"/>
    <mergeCell ref="U29:X30"/>
    <mergeCell ref="Y29:AI30"/>
    <mergeCell ref="Y53:AI54"/>
    <mergeCell ref="P33:S34"/>
    <mergeCell ref="T33:T34"/>
    <mergeCell ref="A12:AI12"/>
    <mergeCell ref="A13:I14"/>
    <mergeCell ref="A15:I16"/>
    <mergeCell ref="A17:I18"/>
    <mergeCell ref="Y13:AI14"/>
    <mergeCell ref="Y15:AI16"/>
    <mergeCell ref="Y17:AI18"/>
    <mergeCell ref="K13:N14"/>
    <mergeCell ref="J13:J14"/>
    <mergeCell ref="O13:O14"/>
    <mergeCell ref="P17:S18"/>
    <mergeCell ref="T15:T16"/>
    <mergeCell ref="U15:X16"/>
    <mergeCell ref="T17:T18"/>
    <mergeCell ref="U17:X18"/>
    <mergeCell ref="A1:AI1"/>
    <mergeCell ref="A3:G3"/>
    <mergeCell ref="H3:AI3"/>
    <mergeCell ref="A4:G4"/>
    <mergeCell ref="H4:AI4"/>
    <mergeCell ref="A5:G5"/>
    <mergeCell ref="H5:AI5"/>
    <mergeCell ref="J9:N9"/>
    <mergeCell ref="O9:S9"/>
    <mergeCell ref="T9:X9"/>
    <mergeCell ref="A9:I9"/>
    <mergeCell ref="Y9:AI9"/>
    <mergeCell ref="A6:G6"/>
    <mergeCell ref="H6:AI6"/>
    <mergeCell ref="A7:G7"/>
    <mergeCell ref="H7:AI7"/>
    <mergeCell ref="A19:AI19"/>
    <mergeCell ref="P13:S14"/>
    <mergeCell ref="T13:T14"/>
    <mergeCell ref="U13:X14"/>
    <mergeCell ref="J15:J16"/>
    <mergeCell ref="K15:N16"/>
    <mergeCell ref="J17:J18"/>
    <mergeCell ref="K17:N18"/>
    <mergeCell ref="O15:O16"/>
    <mergeCell ref="P15:S16"/>
    <mergeCell ref="O17:O18"/>
    <mergeCell ref="U20:X21"/>
    <mergeCell ref="Y20:AI21"/>
    <mergeCell ref="A22:I23"/>
    <mergeCell ref="J22:J23"/>
    <mergeCell ref="K22:N23"/>
    <mergeCell ref="O22:O23"/>
    <mergeCell ref="P22:S23"/>
    <mergeCell ref="T22:T23"/>
    <mergeCell ref="U22:X23"/>
    <mergeCell ref="Y22:AI23"/>
    <mergeCell ref="A20:I21"/>
    <mergeCell ref="J20:J21"/>
    <mergeCell ref="K20:N21"/>
    <mergeCell ref="O20:O21"/>
    <mergeCell ref="P20:S21"/>
    <mergeCell ref="T20:T21"/>
    <mergeCell ref="U24:X25"/>
    <mergeCell ref="Y24:AI25"/>
    <mergeCell ref="A26:I27"/>
    <mergeCell ref="J26:J27"/>
    <mergeCell ref="K26:N27"/>
    <mergeCell ref="O26:O27"/>
    <mergeCell ref="P26:S27"/>
    <mergeCell ref="T26:T27"/>
    <mergeCell ref="U26:X27"/>
    <mergeCell ref="Y26:AI27"/>
    <mergeCell ref="A24:I25"/>
    <mergeCell ref="J24:J25"/>
    <mergeCell ref="K24:N25"/>
    <mergeCell ref="O24:O25"/>
    <mergeCell ref="P24:S25"/>
    <mergeCell ref="T24:T25"/>
    <mergeCell ref="P31:S32"/>
    <mergeCell ref="T31:T32"/>
    <mergeCell ref="A35:AI35"/>
    <mergeCell ref="A36:I37"/>
    <mergeCell ref="J36:J37"/>
    <mergeCell ref="K36:N37"/>
    <mergeCell ref="O36:O37"/>
    <mergeCell ref="P36:S37"/>
    <mergeCell ref="T36:T37"/>
    <mergeCell ref="U36:X37"/>
    <mergeCell ref="Y36:AI37"/>
    <mergeCell ref="U31:X32"/>
    <mergeCell ref="Y31:AI32"/>
    <mergeCell ref="A33:I34"/>
    <mergeCell ref="J33:J34"/>
    <mergeCell ref="K33:N34"/>
    <mergeCell ref="O33:O34"/>
    <mergeCell ref="A31:I32"/>
    <mergeCell ref="J31:J32"/>
    <mergeCell ref="K31:N32"/>
    <mergeCell ref="O31:O32"/>
    <mergeCell ref="U33:X34"/>
    <mergeCell ref="Y33:AI34"/>
    <mergeCell ref="A50:AI50"/>
    <mergeCell ref="A51:I52"/>
    <mergeCell ref="J51:J52"/>
    <mergeCell ref="K51:N52"/>
    <mergeCell ref="O51:O52"/>
    <mergeCell ref="P51:S52"/>
    <mergeCell ref="T51:T52"/>
    <mergeCell ref="U51:X52"/>
    <mergeCell ref="K43:N44"/>
    <mergeCell ref="O43:O44"/>
    <mergeCell ref="P43:S44"/>
    <mergeCell ref="T43:T44"/>
    <mergeCell ref="U43:X44"/>
    <mergeCell ref="Y43:AI44"/>
    <mergeCell ref="A45:AI45"/>
    <mergeCell ref="A48:I49"/>
    <mergeCell ref="J48:J49"/>
    <mergeCell ref="K48:N49"/>
    <mergeCell ref="O48:O49"/>
    <mergeCell ref="P48:S49"/>
    <mergeCell ref="T48:T49"/>
    <mergeCell ref="A43:I44"/>
    <mergeCell ref="J43:J44"/>
    <mergeCell ref="A46:I47"/>
    <mergeCell ref="J46:J47"/>
    <mergeCell ref="K46:N47"/>
    <mergeCell ref="O46:O47"/>
    <mergeCell ref="P46:S47"/>
    <mergeCell ref="T46:T47"/>
    <mergeCell ref="U46:X47"/>
    <mergeCell ref="Y46:AI47"/>
    <mergeCell ref="U48:X49"/>
    <mergeCell ref="Y48:AI49"/>
    <mergeCell ref="Y51:AI52"/>
    <mergeCell ref="O67:O68"/>
    <mergeCell ref="P67:S68"/>
    <mergeCell ref="T67:T68"/>
    <mergeCell ref="U67:X68"/>
    <mergeCell ref="A65:I66"/>
    <mergeCell ref="J65:J66"/>
    <mergeCell ref="K65:N66"/>
    <mergeCell ref="O65:O66"/>
    <mergeCell ref="P65:S66"/>
    <mergeCell ref="T65:T66"/>
    <mergeCell ref="U63:X64"/>
    <mergeCell ref="Y63:AI63"/>
    <mergeCell ref="U65:X66"/>
    <mergeCell ref="Y64:AI64"/>
    <mergeCell ref="Y65:AI65"/>
    <mergeCell ref="Y66:AI66"/>
    <mergeCell ref="A55:I56"/>
    <mergeCell ref="A53:I54"/>
    <mergeCell ref="J53:J54"/>
    <mergeCell ref="K53:N54"/>
    <mergeCell ref="O53:O54"/>
    <mergeCell ref="P53:S54"/>
    <mergeCell ref="Y67:AI67"/>
    <mergeCell ref="T53:T54"/>
    <mergeCell ref="U53:X54"/>
    <mergeCell ref="A63:I64"/>
    <mergeCell ref="J63:J64"/>
    <mergeCell ref="K63:N64"/>
    <mergeCell ref="O63:O64"/>
    <mergeCell ref="P63:S64"/>
    <mergeCell ref="T63:T64"/>
    <mergeCell ref="A61:I62"/>
    <mergeCell ref="J61:J62"/>
    <mergeCell ref="K61:N62"/>
    <mergeCell ref="O61:O62"/>
    <mergeCell ref="T59:T60"/>
    <mergeCell ref="A57:I58"/>
    <mergeCell ref="J57:J58"/>
    <mergeCell ref="K57:N58"/>
    <mergeCell ref="O57:O58"/>
    <mergeCell ref="P57:S58"/>
    <mergeCell ref="T57:T58"/>
    <mergeCell ref="U57:X58"/>
  </mergeCells>
  <printOptions horizontalCentered="1"/>
  <pageMargins left="0.5" right="0.5" top="0.5" bottom="0.5" header="0.25" footer="0.25"/>
  <pageSetup scale="95"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showGridLines="0" showRowColHeaders="0" zoomScaleNormal="100" workbookViewId="0">
      <selection sqref="A1:AI1"/>
    </sheetView>
  </sheetViews>
  <sheetFormatPr defaultColWidth="2.75" defaultRowHeight="15" customHeight="1" x14ac:dyDescent="0.3"/>
  <cols>
    <col min="1" max="16384" width="2.75" style="18"/>
  </cols>
  <sheetData>
    <row r="1" spans="1:35" s="31" customFormat="1" ht="15" customHeight="1" x14ac:dyDescent="0.3">
      <c r="A1" s="214" t="s">
        <v>159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3" spans="1:35" ht="15" customHeight="1" x14ac:dyDescent="0.3">
      <c r="A3" s="196" t="s">
        <v>160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row>
    <row r="4" spans="1:35" ht="15" customHeight="1" x14ac:dyDescent="0.3">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row>
    <row r="5" spans="1:35" ht="15" customHeight="1" x14ac:dyDescent="0.3">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row>
    <row r="6" spans="1:35" ht="15" customHeight="1" x14ac:dyDescent="0.3">
      <c r="A6" s="196"/>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row>
    <row r="7" spans="1:35" ht="15" customHeight="1" x14ac:dyDescent="0.3">
      <c r="A7" s="196"/>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row>
    <row r="8" spans="1:35" ht="15" customHeight="1" x14ac:dyDescent="0.3">
      <c r="A8" s="196"/>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row>
    <row r="9" spans="1:35" ht="15" customHeight="1" x14ac:dyDescent="0.3">
      <c r="A9" s="196"/>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row>
    <row r="10" spans="1:35" ht="15" customHeight="1" x14ac:dyDescent="0.3">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row>
    <row r="11" spans="1:35" ht="6" customHeight="1" x14ac:dyDescent="0.3"/>
    <row r="12" spans="1:35" ht="15" customHeight="1" x14ac:dyDescent="0.3">
      <c r="A12" s="196" t="s">
        <v>161</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row>
    <row r="13" spans="1:35" ht="15" customHeight="1" x14ac:dyDescent="0.3">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row>
    <row r="14" spans="1:35" ht="15" customHeight="1" x14ac:dyDescent="0.3">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row>
    <row r="15" spans="1:35" ht="15" customHeight="1" x14ac:dyDescent="0.3">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row>
    <row r="16" spans="1:35" ht="6" customHeight="1" x14ac:dyDescent="0.3"/>
    <row r="17" spans="1:35" ht="15" customHeight="1" x14ac:dyDescent="0.3">
      <c r="A17" s="196" t="s">
        <v>162</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row>
    <row r="18" spans="1:35" ht="15" customHeight="1" x14ac:dyDescent="0.3">
      <c r="A18" s="196"/>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row>
    <row r="19" spans="1:35" ht="15" customHeight="1" x14ac:dyDescent="0.3">
      <c r="A19" s="196"/>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row>
    <row r="20" spans="1:35" ht="15" customHeight="1" x14ac:dyDescent="0.3">
      <c r="A20" s="196"/>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row>
    <row r="21" spans="1:35" ht="6" customHeight="1" x14ac:dyDescent="0.3"/>
    <row r="22" spans="1:35" ht="15" customHeight="1" x14ac:dyDescent="0.3">
      <c r="A22" s="196" t="s">
        <v>163</v>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row>
    <row r="23" spans="1:35" ht="15" customHeight="1" x14ac:dyDescent="0.3">
      <c r="A23" s="196"/>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row>
    <row r="24" spans="1:35" ht="6" customHeight="1" x14ac:dyDescent="0.3"/>
    <row r="25" spans="1:35" ht="15" customHeight="1" x14ac:dyDescent="0.3">
      <c r="A25" s="191" t="s">
        <v>164</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row>
    <row r="26" spans="1:35" ht="15" customHeight="1" x14ac:dyDescent="0.3">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row>
    <row r="27" spans="1:35" ht="15" customHeight="1" x14ac:dyDescent="0.3">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row>
    <row r="28" spans="1:35" ht="15" customHeight="1" x14ac:dyDescent="0.3">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5" ht="6" customHeight="1" x14ac:dyDescent="0.3"/>
    <row r="30" spans="1:35" ht="15" customHeight="1" x14ac:dyDescent="0.3">
      <c r="A30" s="196" t="s">
        <v>165</v>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row>
    <row r="31" spans="1:35" ht="15" customHeight="1" x14ac:dyDescent="0.3">
      <c r="A31" s="196"/>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row>
    <row r="32" spans="1:35" ht="15" customHeight="1" x14ac:dyDescent="0.3">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row>
    <row r="33" spans="1:35" ht="15" customHeight="1" x14ac:dyDescent="0.3">
      <c r="A33" s="196"/>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row>
    <row r="34" spans="1:35" ht="6" customHeight="1" x14ac:dyDescent="0.3"/>
    <row r="35" spans="1:35" ht="15" customHeight="1" x14ac:dyDescent="0.3">
      <c r="A35" s="196" t="s">
        <v>166</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row>
    <row r="36" spans="1:35" ht="15" customHeight="1" x14ac:dyDescent="0.3">
      <c r="A36" s="196"/>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row>
    <row r="37" spans="1:35" ht="15" customHeight="1" x14ac:dyDescent="0.3">
      <c r="A37" s="196"/>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row>
    <row r="38" spans="1:35" ht="15" customHeight="1" x14ac:dyDescent="0.3">
      <c r="A38" s="196"/>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row>
    <row r="39" spans="1:35" ht="15" customHeight="1" x14ac:dyDescent="0.3">
      <c r="A39" s="196"/>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row>
    <row r="40" spans="1:35" ht="15" customHeight="1" x14ac:dyDescent="0.3">
      <c r="A40" s="196"/>
      <c r="B40" s="196"/>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row>
    <row r="41" spans="1:35" ht="15" customHeight="1" x14ac:dyDescent="0.3">
      <c r="A41" s="19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row>
    <row r="42" spans="1:35" ht="15" customHeight="1" x14ac:dyDescent="0.3">
      <c r="A42" s="196"/>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row>
    <row r="43" spans="1:35" ht="6" customHeight="1" x14ac:dyDescent="0.3"/>
    <row r="44" spans="1:35" ht="15" customHeight="1" x14ac:dyDescent="0.3">
      <c r="A44" s="196" t="s">
        <v>167</v>
      </c>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row>
    <row r="45" spans="1:35" ht="15" customHeight="1" x14ac:dyDescent="0.3">
      <c r="A45" s="196"/>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row>
    <row r="46" spans="1:35" ht="15" customHeight="1" x14ac:dyDescent="0.3">
      <c r="A46" s="196"/>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row>
    <row r="47" spans="1:35" ht="15" customHeight="1" x14ac:dyDescent="0.3">
      <c r="A47" s="196"/>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row>
    <row r="48" spans="1:35" ht="15" customHeight="1" x14ac:dyDescent="0.3">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row>
    <row r="49" spans="1:35" ht="15" customHeight="1" x14ac:dyDescent="0.3">
      <c r="A49" s="196"/>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row>
  </sheetData>
  <sheetProtection sheet="1" objects="1" scenarios="1"/>
  <customSheetViews>
    <customSheetView guid="{1804D0F2-EC56-4246-B344-59F59E16C169}" showGridLines="0">
      <selection sqref="A1:AI1"/>
      <pageMargins left="0.5" right="0.5" top="0.5" bottom="0.5" header="0.25" footer="0.25"/>
      <pageSetup orientation="portrait" r:id="rId1"/>
      <headerFooter>
        <oddFooter>&amp;C&amp;"Palatino Linotype,Bold Italic"&amp;8State Housing Fund Application Instructions - Owner-Occupied Housing Rehabilitation Programs -- &amp;A</oddFooter>
      </headerFooter>
    </customSheetView>
  </customSheetViews>
  <mergeCells count="9">
    <mergeCell ref="A1:AI1"/>
    <mergeCell ref="A44:AI49"/>
    <mergeCell ref="A3:AI10"/>
    <mergeCell ref="A12:AI15"/>
    <mergeCell ref="A17:AI20"/>
    <mergeCell ref="A22:AI23"/>
    <mergeCell ref="A25:AI28"/>
    <mergeCell ref="A30:AI33"/>
    <mergeCell ref="A35:AI42"/>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7"/>
  <sheetViews>
    <sheetView showGridLines="0" showRowColHeaders="0" zoomScaleNormal="100" workbookViewId="0">
      <selection activeCell="AS14" sqref="AS14"/>
    </sheetView>
  </sheetViews>
  <sheetFormatPr defaultColWidth="2.75" defaultRowHeight="15" customHeight="1" x14ac:dyDescent="0.3"/>
  <cols>
    <col min="1" max="5" width="2.75" style="18"/>
    <col min="6" max="6" width="2.75" style="18" customWidth="1"/>
    <col min="7" max="12" width="2.75" style="18"/>
    <col min="13" max="13" width="3.75" style="18" customWidth="1"/>
    <col min="14" max="14" width="1.75" style="18" customWidth="1"/>
    <col min="15" max="16384" width="2.75" style="18"/>
  </cols>
  <sheetData>
    <row r="1" spans="1:35" ht="15" customHeight="1" x14ac:dyDescent="0.3">
      <c r="A1" s="196" t="s">
        <v>168</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row>
    <row r="2" spans="1:35" ht="15" customHeight="1" x14ac:dyDescent="0.3">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15" customHeight="1" x14ac:dyDescent="0.3">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row>
    <row r="4" spans="1:35" ht="15" customHeight="1" x14ac:dyDescent="0.3">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row>
    <row r="5" spans="1:35" ht="15" customHeight="1" x14ac:dyDescent="0.3">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row>
    <row r="6" spans="1:35" ht="6" customHeight="1" x14ac:dyDescent="0.3"/>
    <row r="7" spans="1:35" ht="15" customHeight="1" x14ac:dyDescent="0.3">
      <c r="A7" s="196" t="s">
        <v>169</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row>
    <row r="8" spans="1:35" ht="15" customHeight="1" x14ac:dyDescent="0.3">
      <c r="A8" s="196"/>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row>
    <row r="9" spans="1:35" ht="15" customHeight="1" x14ac:dyDescent="0.3">
      <c r="A9" s="196"/>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row>
    <row r="10" spans="1:35" ht="15" customHeight="1" x14ac:dyDescent="0.3">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row>
    <row r="11" spans="1:35" ht="6" customHeight="1" x14ac:dyDescent="0.3"/>
    <row r="12" spans="1:35" ht="15" customHeight="1" x14ac:dyDescent="0.3">
      <c r="A12" s="196" t="s">
        <v>170</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row>
    <row r="13" spans="1:35" ht="15" customHeight="1" x14ac:dyDescent="0.3">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row>
    <row r="14" spans="1:35" ht="15" customHeight="1" x14ac:dyDescent="0.3">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row>
    <row r="15" spans="1:35" ht="15" customHeight="1" x14ac:dyDescent="0.3">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row>
    <row r="16" spans="1:35" ht="15" customHeight="1" x14ac:dyDescent="0.3">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row>
    <row r="17" spans="1:35" ht="15" customHeight="1" x14ac:dyDescent="0.3">
      <c r="A17" s="196"/>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row>
    <row r="18" spans="1:35" ht="15" customHeight="1" x14ac:dyDescent="0.3">
      <c r="A18" s="196"/>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row>
    <row r="20" spans="1:35" ht="15" customHeight="1" x14ac:dyDescent="0.3">
      <c r="A20" s="18" t="s">
        <v>171</v>
      </c>
      <c r="Y20" s="597"/>
      <c r="Z20" s="597"/>
      <c r="AA20" s="597"/>
      <c r="AB20" s="597"/>
      <c r="AC20" s="18" t="s">
        <v>172</v>
      </c>
    </row>
    <row r="21" spans="1:35" ht="15" customHeight="1" x14ac:dyDescent="0.3">
      <c r="A21" s="597"/>
      <c r="B21" s="597"/>
      <c r="C21" s="597"/>
      <c r="D21" s="597"/>
      <c r="E21" s="597"/>
      <c r="F21" s="597"/>
      <c r="G21" s="597"/>
      <c r="H21" s="597"/>
      <c r="I21" s="597"/>
      <c r="J21" s="597"/>
      <c r="K21" s="597"/>
      <c r="L21" s="597"/>
      <c r="M21" s="18" t="s">
        <v>173</v>
      </c>
      <c r="N21" s="597"/>
      <c r="O21" s="597"/>
      <c r="P21" s="597"/>
      <c r="Q21" s="597"/>
      <c r="R21" s="18" t="s">
        <v>174</v>
      </c>
    </row>
    <row r="24" spans="1:35" ht="15" customHeight="1" x14ac:dyDescent="0.3">
      <c r="A24" s="21" t="s">
        <v>175</v>
      </c>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row>
    <row r="26" spans="1:35" ht="15" customHeight="1" x14ac:dyDescent="0.3">
      <c r="A26" s="21" t="s">
        <v>176</v>
      </c>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row>
    <row r="27" spans="1:35" ht="15" customHeight="1" x14ac:dyDescent="0.3">
      <c r="A27" s="596" t="s">
        <v>177</v>
      </c>
      <c r="B27" s="596"/>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row>
  </sheetData>
  <sheetProtection sheet="1" objects="1" scenarios="1"/>
  <customSheetViews>
    <customSheetView guid="{1804D0F2-EC56-4246-B344-59F59E16C169}" showGridLines="0">
      <selection sqref="A1:AI5"/>
      <pageMargins left="0.5" right="0.5" top="0.5" bottom="0.5" header="0.25" footer="0.25"/>
      <pageSetup orientation="portrait" r:id="rId1"/>
      <headerFooter>
        <oddFooter>&amp;C&amp;"Palatino Linotype,Bold Italic"&amp;8State Housing Fund Application Instructions - Owner-Occupied Housing Rehabilitation Programs -- &amp;A</oddFooter>
      </headerFooter>
    </customSheetView>
  </customSheetViews>
  <mergeCells count="9">
    <mergeCell ref="C26:AI26"/>
    <mergeCell ref="G24:AI24"/>
    <mergeCell ref="A27:AI27"/>
    <mergeCell ref="A1:AI5"/>
    <mergeCell ref="A7:AI10"/>
    <mergeCell ref="A12:AI18"/>
    <mergeCell ref="A21:L21"/>
    <mergeCell ref="N21:Q21"/>
    <mergeCell ref="Y20:AB20"/>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showRowColHeaders="0" workbookViewId="0">
      <selection activeCell="F8" sqref="F8:AI23"/>
    </sheetView>
  </sheetViews>
  <sheetFormatPr defaultColWidth="2.75" defaultRowHeight="15" customHeight="1" x14ac:dyDescent="0.3"/>
  <cols>
    <col min="1" max="16384" width="2.75" style="31"/>
  </cols>
  <sheetData>
    <row r="1" spans="1:35" ht="15" customHeight="1" x14ac:dyDescent="0.3">
      <c r="A1" s="214" t="s">
        <v>178</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3" spans="1:35" ht="15" customHeight="1" x14ac:dyDescent="0.3">
      <c r="A3" s="196" t="s">
        <v>179</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row>
    <row r="4" spans="1:35" ht="15" customHeight="1" x14ac:dyDescent="0.3">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row>
    <row r="5" spans="1:35" ht="15" customHeight="1" x14ac:dyDescent="0.3">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row>
    <row r="7" spans="1:35" ht="15" customHeight="1" x14ac:dyDescent="0.3">
      <c r="A7" s="598" t="s">
        <v>180</v>
      </c>
      <c r="B7" s="598"/>
      <c r="C7" s="598"/>
      <c r="D7" s="598"/>
      <c r="E7" s="598"/>
      <c r="F7" s="598" t="s">
        <v>181</v>
      </c>
      <c r="G7" s="598"/>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row>
    <row r="8" spans="1:35" ht="15" customHeight="1" x14ac:dyDescent="0.3">
      <c r="A8" s="608" t="s">
        <v>110</v>
      </c>
      <c r="B8" s="609"/>
      <c r="C8" s="609"/>
      <c r="D8" s="609"/>
      <c r="E8" s="609"/>
      <c r="F8" s="599" t="s">
        <v>287</v>
      </c>
      <c r="G8" s="600"/>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1"/>
    </row>
    <row r="9" spans="1:35" ht="15" customHeight="1" x14ac:dyDescent="0.3">
      <c r="A9" s="609"/>
      <c r="B9" s="609"/>
      <c r="C9" s="609"/>
      <c r="D9" s="609"/>
      <c r="E9" s="609"/>
      <c r="F9" s="602"/>
      <c r="G9" s="603"/>
      <c r="H9" s="603"/>
      <c r="I9" s="603"/>
      <c r="J9" s="603"/>
      <c r="K9" s="603"/>
      <c r="L9" s="603"/>
      <c r="M9" s="603"/>
      <c r="N9" s="603"/>
      <c r="O9" s="603"/>
      <c r="P9" s="603"/>
      <c r="Q9" s="603"/>
      <c r="R9" s="603"/>
      <c r="S9" s="603"/>
      <c r="T9" s="603"/>
      <c r="U9" s="603"/>
      <c r="V9" s="603"/>
      <c r="W9" s="603"/>
      <c r="X9" s="603"/>
      <c r="Y9" s="603"/>
      <c r="Z9" s="603"/>
      <c r="AA9" s="603"/>
      <c r="AB9" s="603"/>
      <c r="AC9" s="603"/>
      <c r="AD9" s="603"/>
      <c r="AE9" s="603"/>
      <c r="AF9" s="603"/>
      <c r="AG9" s="603"/>
      <c r="AH9" s="603"/>
      <c r="AI9" s="604"/>
    </row>
    <row r="10" spans="1:35" ht="15" customHeight="1" x14ac:dyDescent="0.3">
      <c r="A10" s="609"/>
      <c r="B10" s="609"/>
      <c r="C10" s="609"/>
      <c r="D10" s="609"/>
      <c r="E10" s="609"/>
      <c r="F10" s="602"/>
      <c r="G10" s="603"/>
      <c r="H10" s="603"/>
      <c r="I10" s="603"/>
      <c r="J10" s="603"/>
      <c r="K10" s="603"/>
      <c r="L10" s="603"/>
      <c r="M10" s="603"/>
      <c r="N10" s="603"/>
      <c r="O10" s="603"/>
      <c r="P10" s="603"/>
      <c r="Q10" s="603"/>
      <c r="R10" s="603"/>
      <c r="S10" s="603"/>
      <c r="T10" s="603"/>
      <c r="U10" s="603"/>
      <c r="V10" s="603"/>
      <c r="W10" s="603"/>
      <c r="X10" s="603"/>
      <c r="Y10" s="603"/>
      <c r="Z10" s="603"/>
      <c r="AA10" s="603"/>
      <c r="AB10" s="603"/>
      <c r="AC10" s="603"/>
      <c r="AD10" s="603"/>
      <c r="AE10" s="603"/>
      <c r="AF10" s="603"/>
      <c r="AG10" s="603"/>
      <c r="AH10" s="603"/>
      <c r="AI10" s="604"/>
    </row>
    <row r="11" spans="1:35" ht="15" customHeight="1" x14ac:dyDescent="0.3">
      <c r="A11" s="609"/>
      <c r="B11" s="609"/>
      <c r="C11" s="609"/>
      <c r="D11" s="609"/>
      <c r="E11" s="609"/>
      <c r="F11" s="602"/>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4"/>
    </row>
    <row r="12" spans="1:35" ht="15" customHeight="1" x14ac:dyDescent="0.3">
      <c r="A12" s="609"/>
      <c r="B12" s="609"/>
      <c r="C12" s="609"/>
      <c r="D12" s="609"/>
      <c r="E12" s="609"/>
      <c r="F12" s="602"/>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3"/>
      <c r="AI12" s="604"/>
    </row>
    <row r="13" spans="1:35" ht="15" customHeight="1" x14ac:dyDescent="0.3">
      <c r="A13" s="609"/>
      <c r="B13" s="609"/>
      <c r="C13" s="609"/>
      <c r="D13" s="609"/>
      <c r="E13" s="609"/>
      <c r="F13" s="602"/>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3"/>
      <c r="AH13" s="603"/>
      <c r="AI13" s="604"/>
    </row>
    <row r="14" spans="1:35" ht="15" customHeight="1" x14ac:dyDescent="0.3">
      <c r="A14" s="609"/>
      <c r="B14" s="609"/>
      <c r="C14" s="609"/>
      <c r="D14" s="609"/>
      <c r="E14" s="609"/>
      <c r="F14" s="602"/>
      <c r="G14" s="603"/>
      <c r="H14" s="603"/>
      <c r="I14" s="603"/>
      <c r="J14" s="603"/>
      <c r="K14" s="603"/>
      <c r="L14" s="603"/>
      <c r="M14" s="603"/>
      <c r="N14" s="603"/>
      <c r="O14" s="603"/>
      <c r="P14" s="603"/>
      <c r="Q14" s="603"/>
      <c r="R14" s="603"/>
      <c r="S14" s="603"/>
      <c r="T14" s="603"/>
      <c r="U14" s="603"/>
      <c r="V14" s="603"/>
      <c r="W14" s="603"/>
      <c r="X14" s="603"/>
      <c r="Y14" s="603"/>
      <c r="Z14" s="603"/>
      <c r="AA14" s="603"/>
      <c r="AB14" s="603"/>
      <c r="AC14" s="603"/>
      <c r="AD14" s="603"/>
      <c r="AE14" s="603"/>
      <c r="AF14" s="603"/>
      <c r="AG14" s="603"/>
      <c r="AH14" s="603"/>
      <c r="AI14" s="604"/>
    </row>
    <row r="15" spans="1:35" ht="15" customHeight="1" x14ac:dyDescent="0.3">
      <c r="A15" s="609"/>
      <c r="B15" s="609"/>
      <c r="C15" s="609"/>
      <c r="D15" s="609"/>
      <c r="E15" s="609"/>
      <c r="F15" s="602"/>
      <c r="G15" s="603"/>
      <c r="H15" s="603"/>
      <c r="I15" s="603"/>
      <c r="J15" s="603"/>
      <c r="K15" s="603"/>
      <c r="L15" s="603"/>
      <c r="M15" s="603"/>
      <c r="N15" s="603"/>
      <c r="O15" s="603"/>
      <c r="P15" s="603"/>
      <c r="Q15" s="603"/>
      <c r="R15" s="603"/>
      <c r="S15" s="603"/>
      <c r="T15" s="603"/>
      <c r="U15" s="603"/>
      <c r="V15" s="603"/>
      <c r="W15" s="603"/>
      <c r="X15" s="603"/>
      <c r="Y15" s="603"/>
      <c r="Z15" s="603"/>
      <c r="AA15" s="603"/>
      <c r="AB15" s="603"/>
      <c r="AC15" s="603"/>
      <c r="AD15" s="603"/>
      <c r="AE15" s="603"/>
      <c r="AF15" s="603"/>
      <c r="AG15" s="603"/>
      <c r="AH15" s="603"/>
      <c r="AI15" s="604"/>
    </row>
    <row r="16" spans="1:35" ht="15" customHeight="1" x14ac:dyDescent="0.3">
      <c r="A16" s="609"/>
      <c r="B16" s="609"/>
      <c r="C16" s="609"/>
      <c r="D16" s="609"/>
      <c r="E16" s="609"/>
      <c r="F16" s="602"/>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4"/>
    </row>
    <row r="17" spans="1:35" ht="15" customHeight="1" x14ac:dyDescent="0.3">
      <c r="A17" s="609"/>
      <c r="B17" s="609"/>
      <c r="C17" s="609"/>
      <c r="D17" s="609"/>
      <c r="E17" s="609"/>
      <c r="F17" s="602"/>
      <c r="G17" s="603"/>
      <c r="H17" s="603"/>
      <c r="I17" s="603"/>
      <c r="J17" s="603"/>
      <c r="K17" s="603"/>
      <c r="L17" s="603"/>
      <c r="M17" s="603"/>
      <c r="N17" s="603"/>
      <c r="O17" s="603"/>
      <c r="P17" s="603"/>
      <c r="Q17" s="603"/>
      <c r="R17" s="603"/>
      <c r="S17" s="603"/>
      <c r="T17" s="603"/>
      <c r="U17" s="603"/>
      <c r="V17" s="603"/>
      <c r="W17" s="603"/>
      <c r="X17" s="603"/>
      <c r="Y17" s="603"/>
      <c r="Z17" s="603"/>
      <c r="AA17" s="603"/>
      <c r="AB17" s="603"/>
      <c r="AC17" s="603"/>
      <c r="AD17" s="603"/>
      <c r="AE17" s="603"/>
      <c r="AF17" s="603"/>
      <c r="AG17" s="603"/>
      <c r="AH17" s="603"/>
      <c r="AI17" s="604"/>
    </row>
    <row r="18" spans="1:35" ht="15" customHeight="1" x14ac:dyDescent="0.3">
      <c r="A18" s="609"/>
      <c r="B18" s="609"/>
      <c r="C18" s="609"/>
      <c r="D18" s="609"/>
      <c r="E18" s="609"/>
      <c r="F18" s="602"/>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4"/>
    </row>
    <row r="19" spans="1:35" ht="15" customHeight="1" x14ac:dyDescent="0.3">
      <c r="A19" s="609"/>
      <c r="B19" s="609"/>
      <c r="C19" s="609"/>
      <c r="D19" s="609"/>
      <c r="E19" s="609"/>
      <c r="F19" s="602"/>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4"/>
    </row>
    <row r="20" spans="1:35" ht="15" customHeight="1" x14ac:dyDescent="0.3">
      <c r="A20" s="609"/>
      <c r="B20" s="609"/>
      <c r="C20" s="609"/>
      <c r="D20" s="609"/>
      <c r="E20" s="609"/>
      <c r="F20" s="602"/>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4"/>
    </row>
    <row r="21" spans="1:35" ht="15" customHeight="1" x14ac:dyDescent="0.3">
      <c r="A21" s="609"/>
      <c r="B21" s="609"/>
      <c r="C21" s="609"/>
      <c r="D21" s="609"/>
      <c r="E21" s="609"/>
      <c r="F21" s="602"/>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4"/>
    </row>
    <row r="22" spans="1:35" ht="15" customHeight="1" x14ac:dyDescent="0.3">
      <c r="A22" s="609"/>
      <c r="B22" s="609"/>
      <c r="C22" s="609"/>
      <c r="D22" s="609"/>
      <c r="E22" s="609"/>
      <c r="F22" s="602"/>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4"/>
    </row>
    <row r="23" spans="1:35" ht="15" customHeight="1" x14ac:dyDescent="0.3">
      <c r="A23" s="609"/>
      <c r="B23" s="609"/>
      <c r="C23" s="609"/>
      <c r="D23" s="609"/>
      <c r="E23" s="609"/>
      <c r="F23" s="605"/>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7"/>
    </row>
    <row r="24" spans="1:35" ht="15" customHeight="1" x14ac:dyDescent="0.3">
      <c r="A24" s="613" t="s">
        <v>111</v>
      </c>
      <c r="B24" s="614"/>
      <c r="C24" s="614"/>
      <c r="D24" s="614"/>
      <c r="E24" s="614"/>
      <c r="F24" s="610" t="s">
        <v>256</v>
      </c>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row>
    <row r="25" spans="1:35" ht="15" customHeight="1" x14ac:dyDescent="0.3">
      <c r="A25" s="615"/>
      <c r="B25" s="615"/>
      <c r="C25" s="615"/>
      <c r="D25" s="615"/>
      <c r="E25" s="615"/>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c r="AD25" s="611"/>
      <c r="AE25" s="611"/>
      <c r="AF25" s="611"/>
      <c r="AG25" s="611"/>
      <c r="AH25" s="611"/>
      <c r="AI25" s="611"/>
    </row>
    <row r="26" spans="1:35" ht="15" customHeight="1" x14ac:dyDescent="0.3">
      <c r="A26" s="615"/>
      <c r="B26" s="615"/>
      <c r="C26" s="615"/>
      <c r="D26" s="615"/>
      <c r="E26" s="615"/>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row>
    <row r="27" spans="1:35" ht="15" customHeight="1" x14ac:dyDescent="0.3">
      <c r="A27" s="615"/>
      <c r="B27" s="615"/>
      <c r="C27" s="615"/>
      <c r="D27" s="615"/>
      <c r="E27" s="615"/>
      <c r="F27" s="611"/>
      <c r="G27" s="611"/>
      <c r="H27" s="611"/>
      <c r="I27" s="611"/>
      <c r="J27" s="611"/>
      <c r="K27" s="611"/>
      <c r="L27" s="611"/>
      <c r="M27" s="611"/>
      <c r="N27" s="611"/>
      <c r="O27" s="611"/>
      <c r="P27" s="611"/>
      <c r="Q27" s="611"/>
      <c r="R27" s="611"/>
      <c r="S27" s="611"/>
      <c r="T27" s="611"/>
      <c r="U27" s="611"/>
      <c r="V27" s="611"/>
      <c r="W27" s="611"/>
      <c r="X27" s="611"/>
      <c r="Y27" s="611"/>
      <c r="Z27" s="611"/>
      <c r="AA27" s="611"/>
      <c r="AB27" s="611"/>
      <c r="AC27" s="611"/>
      <c r="AD27" s="611"/>
      <c r="AE27" s="611"/>
      <c r="AF27" s="611"/>
      <c r="AG27" s="611"/>
      <c r="AH27" s="611"/>
      <c r="AI27" s="611"/>
    </row>
    <row r="28" spans="1:35" ht="15" customHeight="1" x14ac:dyDescent="0.3">
      <c r="A28" s="615"/>
      <c r="B28" s="615"/>
      <c r="C28" s="615"/>
      <c r="D28" s="615"/>
      <c r="E28" s="615"/>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row>
    <row r="29" spans="1:35" ht="15" customHeight="1" x14ac:dyDescent="0.3">
      <c r="A29" s="615"/>
      <c r="B29" s="615"/>
      <c r="C29" s="615"/>
      <c r="D29" s="615"/>
      <c r="E29" s="615"/>
      <c r="F29" s="611"/>
      <c r="G29" s="611"/>
      <c r="H29" s="611"/>
      <c r="I29" s="611"/>
      <c r="J29" s="611"/>
      <c r="K29" s="611"/>
      <c r="L29" s="611"/>
      <c r="M29" s="611"/>
      <c r="N29" s="611"/>
      <c r="O29" s="611"/>
      <c r="P29" s="611"/>
      <c r="Q29" s="611"/>
      <c r="R29" s="611"/>
      <c r="S29" s="611"/>
      <c r="T29" s="611"/>
      <c r="U29" s="611"/>
      <c r="V29" s="611"/>
      <c r="W29" s="611"/>
      <c r="X29" s="611"/>
      <c r="Y29" s="611"/>
      <c r="Z29" s="611"/>
      <c r="AA29" s="611"/>
      <c r="AB29" s="611"/>
      <c r="AC29" s="611"/>
      <c r="AD29" s="611"/>
      <c r="AE29" s="611"/>
      <c r="AF29" s="611"/>
      <c r="AG29" s="611"/>
      <c r="AH29" s="611"/>
      <c r="AI29" s="611"/>
    </row>
    <row r="30" spans="1:35" ht="15" customHeight="1" x14ac:dyDescent="0.3">
      <c r="A30" s="615"/>
      <c r="B30" s="615"/>
      <c r="C30" s="615"/>
      <c r="D30" s="615"/>
      <c r="E30" s="615"/>
      <c r="F30" s="611"/>
      <c r="G30" s="611"/>
      <c r="H30" s="611"/>
      <c r="I30" s="611"/>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row>
    <row r="31" spans="1:35" ht="15" customHeight="1" x14ac:dyDescent="0.3">
      <c r="A31" s="616"/>
      <c r="B31" s="616"/>
      <c r="C31" s="616"/>
      <c r="D31" s="616"/>
      <c r="E31" s="616"/>
      <c r="F31" s="612"/>
      <c r="G31" s="612"/>
      <c r="H31" s="612"/>
      <c r="I31" s="612"/>
      <c r="J31" s="612"/>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row>
    <row r="32" spans="1:35" ht="15" customHeight="1" x14ac:dyDescent="0.3">
      <c r="A32" s="613" t="s">
        <v>112</v>
      </c>
      <c r="B32" s="614"/>
      <c r="C32" s="614"/>
      <c r="D32" s="614"/>
      <c r="E32" s="614"/>
      <c r="F32" s="610" t="s">
        <v>280</v>
      </c>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E32" s="610"/>
      <c r="AF32" s="610"/>
      <c r="AG32" s="610"/>
      <c r="AH32" s="610"/>
      <c r="AI32" s="610"/>
    </row>
    <row r="33" spans="1:35" ht="15" customHeight="1" x14ac:dyDescent="0.3">
      <c r="A33" s="615"/>
      <c r="B33" s="615"/>
      <c r="C33" s="615"/>
      <c r="D33" s="615"/>
      <c r="E33" s="615"/>
      <c r="F33" s="611"/>
      <c r="G33" s="611"/>
      <c r="H33" s="611"/>
      <c r="I33" s="611"/>
      <c r="J33" s="611"/>
      <c r="K33" s="611"/>
      <c r="L33" s="611"/>
      <c r="M33" s="611"/>
      <c r="N33" s="611"/>
      <c r="O33" s="611"/>
      <c r="P33" s="611"/>
      <c r="Q33" s="611"/>
      <c r="R33" s="611"/>
      <c r="S33" s="611"/>
      <c r="T33" s="611"/>
      <c r="U33" s="611"/>
      <c r="V33" s="611"/>
      <c r="W33" s="611"/>
      <c r="X33" s="611"/>
      <c r="Y33" s="611"/>
      <c r="Z33" s="611"/>
      <c r="AA33" s="611"/>
      <c r="AB33" s="611"/>
      <c r="AC33" s="611"/>
      <c r="AD33" s="611"/>
      <c r="AE33" s="611"/>
      <c r="AF33" s="611"/>
      <c r="AG33" s="611"/>
      <c r="AH33" s="611"/>
      <c r="AI33" s="611"/>
    </row>
    <row r="34" spans="1:35" ht="15" customHeight="1" x14ac:dyDescent="0.3">
      <c r="A34" s="615"/>
      <c r="B34" s="615"/>
      <c r="C34" s="615"/>
      <c r="D34" s="615"/>
      <c r="E34" s="615"/>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row>
    <row r="35" spans="1:35" ht="15" customHeight="1" x14ac:dyDescent="0.3">
      <c r="A35" s="615"/>
      <c r="B35" s="615"/>
      <c r="C35" s="615"/>
      <c r="D35" s="615"/>
      <c r="E35" s="615"/>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1"/>
      <c r="AF35" s="611"/>
      <c r="AG35" s="611"/>
      <c r="AH35" s="611"/>
      <c r="AI35" s="611"/>
    </row>
    <row r="36" spans="1:35" ht="15" customHeight="1" x14ac:dyDescent="0.3">
      <c r="A36" s="615"/>
      <c r="B36" s="615"/>
      <c r="C36" s="615"/>
      <c r="D36" s="615"/>
      <c r="E36" s="615"/>
      <c r="F36" s="611"/>
      <c r="G36" s="611"/>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1"/>
      <c r="AG36" s="611"/>
      <c r="AH36" s="611"/>
      <c r="AI36" s="611"/>
    </row>
    <row r="37" spans="1:35" ht="15" customHeight="1" x14ac:dyDescent="0.3">
      <c r="A37" s="615"/>
      <c r="B37" s="615"/>
      <c r="C37" s="615"/>
      <c r="D37" s="615"/>
      <c r="E37" s="615"/>
      <c r="F37" s="611"/>
      <c r="G37" s="611"/>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row>
    <row r="38" spans="1:35" ht="15" customHeight="1" x14ac:dyDescent="0.3">
      <c r="A38" s="615"/>
      <c r="B38" s="615"/>
      <c r="C38" s="615"/>
      <c r="D38" s="615"/>
      <c r="E38" s="615"/>
      <c r="F38" s="611"/>
      <c r="G38" s="611"/>
      <c r="H38" s="611"/>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1"/>
      <c r="AG38" s="611"/>
      <c r="AH38" s="611"/>
      <c r="AI38" s="611"/>
    </row>
    <row r="39" spans="1:35" ht="15" customHeight="1" x14ac:dyDescent="0.3">
      <c r="A39" s="616"/>
      <c r="B39" s="616"/>
      <c r="C39" s="616"/>
      <c r="D39" s="616"/>
      <c r="E39" s="616"/>
      <c r="F39" s="612"/>
      <c r="G39" s="612"/>
      <c r="H39" s="612"/>
      <c r="I39" s="612"/>
      <c r="J39" s="612"/>
      <c r="K39" s="612"/>
      <c r="L39" s="612"/>
      <c r="M39" s="612"/>
      <c r="N39" s="612"/>
      <c r="O39" s="612"/>
      <c r="P39" s="612"/>
      <c r="Q39" s="612"/>
      <c r="R39" s="612"/>
      <c r="S39" s="612"/>
      <c r="T39" s="612"/>
      <c r="U39" s="612"/>
      <c r="V39" s="612"/>
      <c r="W39" s="612"/>
      <c r="X39" s="612"/>
      <c r="Y39" s="612"/>
      <c r="Z39" s="612"/>
      <c r="AA39" s="612"/>
      <c r="AB39" s="612"/>
      <c r="AC39" s="612"/>
      <c r="AD39" s="612"/>
      <c r="AE39" s="612"/>
      <c r="AF39" s="612"/>
      <c r="AG39" s="612"/>
      <c r="AH39" s="612"/>
      <c r="AI39" s="612"/>
    </row>
    <row r="40" spans="1:35" ht="15" customHeight="1" x14ac:dyDescent="0.3">
      <c r="A40" s="613" t="s">
        <v>113</v>
      </c>
      <c r="B40" s="614"/>
      <c r="C40" s="614"/>
      <c r="D40" s="614"/>
      <c r="E40" s="614"/>
      <c r="F40" s="610" t="s">
        <v>182</v>
      </c>
      <c r="G40" s="610"/>
      <c r="H40" s="610"/>
      <c r="I40" s="610"/>
      <c r="J40" s="610"/>
      <c r="K40" s="610"/>
      <c r="L40" s="610"/>
      <c r="M40" s="610"/>
      <c r="N40" s="610"/>
      <c r="O40" s="610"/>
      <c r="P40" s="610"/>
      <c r="Q40" s="610"/>
      <c r="R40" s="610"/>
      <c r="S40" s="610"/>
      <c r="T40" s="610"/>
      <c r="U40" s="610"/>
      <c r="V40" s="610"/>
      <c r="W40" s="610"/>
      <c r="X40" s="610"/>
      <c r="Y40" s="610"/>
      <c r="Z40" s="610"/>
      <c r="AA40" s="610"/>
      <c r="AB40" s="610"/>
      <c r="AC40" s="610"/>
      <c r="AD40" s="610"/>
      <c r="AE40" s="610"/>
      <c r="AF40" s="610"/>
      <c r="AG40" s="610"/>
      <c r="AH40" s="610"/>
      <c r="AI40" s="610"/>
    </row>
    <row r="41" spans="1:35" ht="15" customHeight="1" x14ac:dyDescent="0.3">
      <c r="A41" s="615"/>
      <c r="B41" s="615"/>
      <c r="C41" s="615"/>
      <c r="D41" s="615"/>
      <c r="E41" s="615"/>
      <c r="F41" s="611"/>
      <c r="G41" s="611"/>
      <c r="H41" s="611"/>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1"/>
      <c r="AG41" s="611"/>
      <c r="AH41" s="611"/>
      <c r="AI41" s="611"/>
    </row>
    <row r="42" spans="1:35" ht="15" customHeight="1" x14ac:dyDescent="0.3">
      <c r="A42" s="615"/>
      <c r="B42" s="615"/>
      <c r="C42" s="615"/>
      <c r="D42" s="615"/>
      <c r="E42" s="615"/>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1"/>
      <c r="AG42" s="611"/>
      <c r="AH42" s="611"/>
      <c r="AI42" s="611"/>
    </row>
    <row r="43" spans="1:35" ht="15" customHeight="1" x14ac:dyDescent="0.3">
      <c r="A43" s="615"/>
      <c r="B43" s="615"/>
      <c r="C43" s="615"/>
      <c r="D43" s="615"/>
      <c r="E43" s="615"/>
      <c r="F43" s="611"/>
      <c r="G43" s="611"/>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11"/>
      <c r="AF43" s="611"/>
      <c r="AG43" s="611"/>
      <c r="AH43" s="611"/>
      <c r="AI43" s="611"/>
    </row>
    <row r="44" spans="1:35" ht="15" customHeight="1" x14ac:dyDescent="0.3">
      <c r="A44" s="616"/>
      <c r="B44" s="616"/>
      <c r="C44" s="616"/>
      <c r="D44" s="616"/>
      <c r="E44" s="616"/>
      <c r="F44" s="612"/>
      <c r="G44" s="612"/>
      <c r="H44" s="612"/>
      <c r="I44" s="612"/>
      <c r="J44" s="612"/>
      <c r="K44" s="612"/>
      <c r="L44" s="612"/>
      <c r="M44" s="612"/>
      <c r="N44" s="612"/>
      <c r="O44" s="612"/>
      <c r="P44" s="612"/>
      <c r="Q44" s="612"/>
      <c r="R44" s="612"/>
      <c r="S44" s="612"/>
      <c r="T44" s="612"/>
      <c r="U44" s="612"/>
      <c r="V44" s="612"/>
      <c r="W44" s="612"/>
      <c r="X44" s="612"/>
      <c r="Y44" s="612"/>
      <c r="Z44" s="612"/>
      <c r="AA44" s="612"/>
      <c r="AB44" s="612"/>
      <c r="AC44" s="612"/>
      <c r="AD44" s="612"/>
      <c r="AE44" s="612"/>
      <c r="AF44" s="612"/>
      <c r="AG44" s="612"/>
      <c r="AH44" s="612"/>
      <c r="AI44" s="612"/>
    </row>
  </sheetData>
  <sheetProtection sheet="1" objects="1" scenarios="1"/>
  <customSheetViews>
    <customSheetView guid="{1804D0F2-EC56-4246-B344-59F59E16C169}" showGridLines="0">
      <selection sqref="A1:AI1"/>
      <pageMargins left="0.5" right="0.5" top="0.5" bottom="0.5" header="0.25" footer="0.25"/>
      <pageSetup orientation="portrait" r:id="rId1"/>
      <headerFooter>
        <oddFooter>&amp;C&amp;"Palatino Linotype,Bold Italic"&amp;8State Housing Fund Application Instructions - Owner-Occupied Housing Rehabilitation Programs -- &amp;A</oddFooter>
      </headerFooter>
    </customSheetView>
  </customSheetViews>
  <mergeCells count="12">
    <mergeCell ref="F24:AI31"/>
    <mergeCell ref="A24:E31"/>
    <mergeCell ref="F32:AI39"/>
    <mergeCell ref="A32:E39"/>
    <mergeCell ref="F40:AI44"/>
    <mergeCell ref="A40:E44"/>
    <mergeCell ref="A1:AI1"/>
    <mergeCell ref="A3:AI5"/>
    <mergeCell ref="A7:E7"/>
    <mergeCell ref="F7:AI7"/>
    <mergeCell ref="F8:AI23"/>
    <mergeCell ref="A8:E23"/>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7"/>
  <sheetViews>
    <sheetView showGridLines="0" showRowColHeaders="0" workbookViewId="0">
      <selection activeCell="AO44" sqref="AO44"/>
    </sheetView>
  </sheetViews>
  <sheetFormatPr defaultColWidth="2.75" defaultRowHeight="15" customHeight="1" x14ac:dyDescent="0.3"/>
  <cols>
    <col min="1" max="16384" width="2.75" style="31"/>
  </cols>
  <sheetData>
    <row r="1" spans="1:35" ht="15" customHeight="1" x14ac:dyDescent="0.3">
      <c r="A1" s="598" t="s">
        <v>180</v>
      </c>
      <c r="B1" s="598"/>
      <c r="C1" s="598"/>
      <c r="D1" s="598"/>
      <c r="E1" s="598"/>
      <c r="F1" s="598" t="s">
        <v>181</v>
      </c>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row>
    <row r="2" spans="1:35" ht="15" customHeight="1" x14ac:dyDescent="0.3">
      <c r="A2" s="608" t="s">
        <v>114</v>
      </c>
      <c r="B2" s="609"/>
      <c r="C2" s="609"/>
      <c r="D2" s="609"/>
      <c r="E2" s="609"/>
      <c r="F2" s="617" t="s">
        <v>302</v>
      </c>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row>
    <row r="3" spans="1:35" ht="15" customHeight="1" x14ac:dyDescent="0.3">
      <c r="A3" s="609"/>
      <c r="B3" s="609"/>
      <c r="C3" s="609"/>
      <c r="D3" s="609"/>
      <c r="E3" s="609"/>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row>
    <row r="4" spans="1:35" ht="15" customHeight="1" x14ac:dyDescent="0.3">
      <c r="A4" s="609"/>
      <c r="B4" s="609"/>
      <c r="C4" s="609"/>
      <c r="D4" s="609"/>
      <c r="E4" s="609"/>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row>
    <row r="5" spans="1:35" ht="15" customHeight="1" x14ac:dyDescent="0.3">
      <c r="A5" s="609"/>
      <c r="B5" s="609"/>
      <c r="C5" s="609"/>
      <c r="D5" s="609"/>
      <c r="E5" s="609"/>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row>
    <row r="6" spans="1:35" ht="15" customHeight="1" x14ac:dyDescent="0.3">
      <c r="A6" s="609"/>
      <c r="B6" s="609"/>
      <c r="C6" s="609"/>
      <c r="D6" s="609"/>
      <c r="E6" s="609"/>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row>
    <row r="7" spans="1:35" ht="15" customHeight="1" x14ac:dyDescent="0.3">
      <c r="A7" s="609"/>
      <c r="B7" s="609"/>
      <c r="C7" s="609"/>
      <c r="D7" s="609"/>
      <c r="E7" s="609"/>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row>
    <row r="8" spans="1:35" ht="15" customHeight="1" x14ac:dyDescent="0.3">
      <c r="A8" s="609"/>
      <c r="B8" s="609"/>
      <c r="C8" s="609"/>
      <c r="D8" s="609"/>
      <c r="E8" s="609"/>
      <c r="F8" s="617"/>
      <c r="G8" s="617"/>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row>
    <row r="9" spans="1:35" ht="15" customHeight="1" x14ac:dyDescent="0.3">
      <c r="A9" s="609"/>
      <c r="B9" s="609"/>
      <c r="C9" s="609"/>
      <c r="D9" s="609"/>
      <c r="E9" s="609"/>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row>
    <row r="10" spans="1:35" ht="15" customHeight="1" x14ac:dyDescent="0.3">
      <c r="A10" s="609"/>
      <c r="B10" s="609"/>
      <c r="C10" s="609"/>
      <c r="D10" s="609"/>
      <c r="E10" s="609"/>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row>
    <row r="11" spans="1:35" ht="15" customHeight="1" x14ac:dyDescent="0.3">
      <c r="A11" s="609"/>
      <c r="B11" s="609"/>
      <c r="C11" s="609"/>
      <c r="D11" s="609"/>
      <c r="E11" s="609"/>
      <c r="F11" s="617"/>
      <c r="G11" s="617"/>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row>
    <row r="12" spans="1:35" ht="15" customHeight="1" x14ac:dyDescent="0.3">
      <c r="A12" s="609"/>
      <c r="B12" s="609"/>
      <c r="C12" s="609"/>
      <c r="D12" s="609"/>
      <c r="E12" s="609"/>
      <c r="F12" s="617"/>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row>
    <row r="13" spans="1:35" ht="15" customHeight="1" x14ac:dyDescent="0.3">
      <c r="A13" s="609"/>
      <c r="B13" s="609"/>
      <c r="C13" s="609"/>
      <c r="D13" s="609"/>
      <c r="E13" s="609"/>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row>
    <row r="14" spans="1:35" ht="15" customHeight="1" x14ac:dyDescent="0.3">
      <c r="A14" s="609"/>
      <c r="B14" s="609"/>
      <c r="C14" s="609"/>
      <c r="D14" s="609"/>
      <c r="E14" s="609"/>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row>
    <row r="15" spans="1:35" ht="15" customHeight="1" x14ac:dyDescent="0.3">
      <c r="A15" s="609"/>
      <c r="B15" s="609"/>
      <c r="C15" s="609"/>
      <c r="D15" s="609"/>
      <c r="E15" s="609"/>
      <c r="F15" s="617"/>
      <c r="G15" s="617"/>
      <c r="H15" s="617"/>
      <c r="I15" s="617"/>
      <c r="J15" s="617"/>
      <c r="K15" s="617"/>
      <c r="L15" s="617"/>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row>
    <row r="16" spans="1:35" ht="15" customHeight="1" x14ac:dyDescent="0.3">
      <c r="A16" s="609"/>
      <c r="B16" s="609"/>
      <c r="C16" s="609"/>
      <c r="D16" s="609"/>
      <c r="E16" s="609"/>
      <c r="F16" s="617"/>
      <c r="G16" s="617"/>
      <c r="H16" s="617"/>
      <c r="I16" s="617"/>
      <c r="J16" s="617"/>
      <c r="K16" s="617"/>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7"/>
    </row>
    <row r="17" spans="1:72" ht="15" customHeight="1" x14ac:dyDescent="0.3">
      <c r="A17" s="609"/>
      <c r="B17" s="609"/>
      <c r="C17" s="609"/>
      <c r="D17" s="609"/>
      <c r="E17" s="609"/>
      <c r="F17" s="617"/>
      <c r="G17" s="617"/>
      <c r="H17" s="617"/>
      <c r="I17" s="617"/>
      <c r="J17" s="617"/>
      <c r="K17" s="617"/>
      <c r="L17" s="617"/>
      <c r="M17" s="617"/>
      <c r="N17" s="617"/>
      <c r="O17" s="617"/>
      <c r="P17" s="617"/>
      <c r="Q17" s="617"/>
      <c r="R17" s="617"/>
      <c r="S17" s="617"/>
      <c r="T17" s="617"/>
      <c r="U17" s="617"/>
      <c r="V17" s="617"/>
      <c r="W17" s="617"/>
      <c r="X17" s="617"/>
      <c r="Y17" s="617"/>
      <c r="Z17" s="617"/>
      <c r="AA17" s="617"/>
      <c r="AB17" s="617"/>
      <c r="AC17" s="617"/>
      <c r="AD17" s="617"/>
      <c r="AE17" s="617"/>
      <c r="AF17" s="617"/>
      <c r="AG17" s="617"/>
      <c r="AH17" s="617"/>
      <c r="AI17" s="617"/>
    </row>
    <row r="18" spans="1:72" ht="15" customHeight="1" x14ac:dyDescent="0.3">
      <c r="A18" s="609"/>
      <c r="B18" s="609"/>
      <c r="C18" s="609"/>
      <c r="D18" s="609"/>
      <c r="E18" s="609"/>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row>
    <row r="19" spans="1:72" ht="15" customHeight="1" x14ac:dyDescent="0.3">
      <c r="A19" s="609"/>
      <c r="B19" s="609"/>
      <c r="C19" s="609"/>
      <c r="D19" s="609"/>
      <c r="E19" s="609"/>
      <c r="F19" s="617"/>
      <c r="G19" s="617"/>
      <c r="H19" s="617"/>
      <c r="I19" s="617"/>
      <c r="J19" s="617"/>
      <c r="K19" s="617"/>
      <c r="L19" s="617"/>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row>
    <row r="20" spans="1:72" ht="15" customHeight="1" x14ac:dyDescent="0.3">
      <c r="A20" s="618" t="s">
        <v>115</v>
      </c>
      <c r="B20" s="619"/>
      <c r="C20" s="619"/>
      <c r="D20" s="619"/>
      <c r="E20" s="620"/>
      <c r="F20" s="599" t="s">
        <v>282</v>
      </c>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1"/>
    </row>
    <row r="21" spans="1:72" ht="15" customHeight="1" x14ac:dyDescent="0.3">
      <c r="A21" s="621"/>
      <c r="B21" s="622"/>
      <c r="C21" s="622"/>
      <c r="D21" s="622"/>
      <c r="E21" s="623"/>
      <c r="F21" s="602"/>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4"/>
    </row>
    <row r="22" spans="1:72" ht="15" customHeight="1" x14ac:dyDescent="0.3">
      <c r="A22" s="621"/>
      <c r="B22" s="622"/>
      <c r="C22" s="622"/>
      <c r="D22" s="622"/>
      <c r="E22" s="623"/>
      <c r="F22" s="602"/>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4"/>
    </row>
    <row r="23" spans="1:72" ht="15" customHeight="1" x14ac:dyDescent="0.3">
      <c r="A23" s="621"/>
      <c r="B23" s="622"/>
      <c r="C23" s="622"/>
      <c r="D23" s="622"/>
      <c r="E23" s="623"/>
      <c r="F23" s="602"/>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4"/>
      <c r="AQ23" s="603"/>
      <c r="AR23" s="603"/>
      <c r="AS23" s="603"/>
      <c r="AT23" s="603"/>
      <c r="AU23" s="603"/>
      <c r="AV23" s="603"/>
      <c r="AW23" s="603"/>
      <c r="AX23" s="603"/>
      <c r="AY23" s="603"/>
      <c r="AZ23" s="603"/>
      <c r="BA23" s="603"/>
      <c r="BB23" s="603"/>
      <c r="BC23" s="603"/>
      <c r="BD23" s="603"/>
      <c r="BE23" s="603"/>
      <c r="BF23" s="603"/>
      <c r="BG23" s="603"/>
      <c r="BH23" s="603"/>
      <c r="BI23" s="603"/>
      <c r="BJ23" s="603"/>
      <c r="BK23" s="603"/>
      <c r="BL23" s="603"/>
      <c r="BM23" s="603"/>
      <c r="BN23" s="603"/>
      <c r="BO23" s="603"/>
      <c r="BP23" s="603"/>
      <c r="BQ23" s="603"/>
      <c r="BR23" s="603"/>
      <c r="BS23" s="603"/>
      <c r="BT23" s="603"/>
    </row>
    <row r="24" spans="1:72" ht="15" customHeight="1" x14ac:dyDescent="0.3">
      <c r="A24" s="621"/>
      <c r="B24" s="622"/>
      <c r="C24" s="622"/>
      <c r="D24" s="622"/>
      <c r="E24" s="623"/>
      <c r="F24" s="602"/>
      <c r="G24" s="603"/>
      <c r="H24" s="603"/>
      <c r="I24" s="603"/>
      <c r="J24" s="603"/>
      <c r="K24" s="603"/>
      <c r="L24" s="603"/>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4"/>
      <c r="AQ24" s="603"/>
      <c r="AR24" s="603"/>
      <c r="AS24" s="603"/>
      <c r="AT24" s="603"/>
      <c r="AU24" s="603"/>
      <c r="AV24" s="603"/>
      <c r="AW24" s="603"/>
      <c r="AX24" s="603"/>
      <c r="AY24" s="603"/>
      <c r="AZ24" s="603"/>
      <c r="BA24" s="603"/>
      <c r="BB24" s="603"/>
      <c r="BC24" s="603"/>
      <c r="BD24" s="603"/>
      <c r="BE24" s="603"/>
      <c r="BF24" s="603"/>
      <c r="BG24" s="603"/>
      <c r="BH24" s="603"/>
      <c r="BI24" s="603"/>
      <c r="BJ24" s="603"/>
      <c r="BK24" s="603"/>
      <c r="BL24" s="603"/>
      <c r="BM24" s="603"/>
      <c r="BN24" s="603"/>
      <c r="BO24" s="603"/>
      <c r="BP24" s="603"/>
      <c r="BQ24" s="603"/>
      <c r="BR24" s="603"/>
      <c r="BS24" s="603"/>
      <c r="BT24" s="603"/>
    </row>
    <row r="25" spans="1:72" ht="15" customHeight="1" x14ac:dyDescent="0.3">
      <c r="A25" s="621"/>
      <c r="B25" s="622"/>
      <c r="C25" s="622"/>
      <c r="D25" s="622"/>
      <c r="E25" s="623"/>
      <c r="F25" s="602"/>
      <c r="G25" s="603"/>
      <c r="H25" s="603"/>
      <c r="I25" s="603"/>
      <c r="J25" s="603"/>
      <c r="K25" s="603"/>
      <c r="L25" s="603"/>
      <c r="M25" s="603"/>
      <c r="N25" s="603"/>
      <c r="O25" s="603"/>
      <c r="P25" s="603"/>
      <c r="Q25" s="603"/>
      <c r="R25" s="603"/>
      <c r="S25" s="603"/>
      <c r="T25" s="603"/>
      <c r="U25" s="603"/>
      <c r="V25" s="603"/>
      <c r="W25" s="603"/>
      <c r="X25" s="603"/>
      <c r="Y25" s="603"/>
      <c r="Z25" s="603"/>
      <c r="AA25" s="603"/>
      <c r="AB25" s="603"/>
      <c r="AC25" s="603"/>
      <c r="AD25" s="603"/>
      <c r="AE25" s="603"/>
      <c r="AF25" s="603"/>
      <c r="AG25" s="603"/>
      <c r="AH25" s="603"/>
      <c r="AI25" s="604"/>
      <c r="AQ25" s="603"/>
      <c r="AR25" s="603"/>
      <c r="AS25" s="603"/>
      <c r="AT25" s="603"/>
      <c r="AU25" s="603"/>
      <c r="AV25" s="603"/>
      <c r="AW25" s="603"/>
      <c r="AX25" s="603"/>
      <c r="AY25" s="603"/>
      <c r="AZ25" s="603"/>
      <c r="BA25" s="603"/>
      <c r="BB25" s="603"/>
      <c r="BC25" s="603"/>
      <c r="BD25" s="603"/>
      <c r="BE25" s="603"/>
      <c r="BF25" s="603"/>
      <c r="BG25" s="603"/>
      <c r="BH25" s="603"/>
      <c r="BI25" s="603"/>
      <c r="BJ25" s="603"/>
      <c r="BK25" s="603"/>
      <c r="BL25" s="603"/>
      <c r="BM25" s="603"/>
      <c r="BN25" s="603"/>
      <c r="BO25" s="603"/>
      <c r="BP25" s="603"/>
      <c r="BQ25" s="603"/>
      <c r="BR25" s="603"/>
      <c r="BS25" s="603"/>
      <c r="BT25" s="603"/>
    </row>
    <row r="26" spans="1:72" ht="15" customHeight="1" x14ac:dyDescent="0.3">
      <c r="A26" s="621"/>
      <c r="B26" s="622"/>
      <c r="C26" s="622"/>
      <c r="D26" s="622"/>
      <c r="E26" s="623"/>
      <c r="F26" s="602"/>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4"/>
      <c r="AQ26" s="603"/>
      <c r="AR26" s="603"/>
      <c r="AS26" s="603"/>
      <c r="AT26" s="603"/>
      <c r="AU26" s="603"/>
      <c r="AV26" s="603"/>
      <c r="AW26" s="603"/>
      <c r="AX26" s="603"/>
      <c r="AY26" s="603"/>
      <c r="AZ26" s="603"/>
      <c r="BA26" s="603"/>
      <c r="BB26" s="603"/>
      <c r="BC26" s="603"/>
      <c r="BD26" s="603"/>
      <c r="BE26" s="603"/>
      <c r="BF26" s="603"/>
      <c r="BG26" s="603"/>
      <c r="BH26" s="603"/>
      <c r="BI26" s="603"/>
      <c r="BJ26" s="603"/>
      <c r="BK26" s="603"/>
      <c r="BL26" s="603"/>
      <c r="BM26" s="603"/>
      <c r="BN26" s="603"/>
      <c r="BO26" s="603"/>
      <c r="BP26" s="603"/>
      <c r="BQ26" s="603"/>
      <c r="BR26" s="603"/>
      <c r="BS26" s="603"/>
      <c r="BT26" s="603"/>
    </row>
    <row r="27" spans="1:72" ht="15" customHeight="1" x14ac:dyDescent="0.3">
      <c r="A27" s="621"/>
      <c r="B27" s="622"/>
      <c r="C27" s="622"/>
      <c r="D27" s="622"/>
      <c r="E27" s="623"/>
      <c r="F27" s="602"/>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4"/>
      <c r="AQ27" s="603"/>
      <c r="AR27" s="603"/>
      <c r="AS27" s="603"/>
      <c r="AT27" s="603"/>
      <c r="AU27" s="603"/>
      <c r="AV27" s="603"/>
      <c r="AW27" s="603"/>
      <c r="AX27" s="603"/>
      <c r="AY27" s="603"/>
      <c r="AZ27" s="603"/>
      <c r="BA27" s="603"/>
      <c r="BB27" s="603"/>
      <c r="BC27" s="603"/>
      <c r="BD27" s="603"/>
      <c r="BE27" s="603"/>
      <c r="BF27" s="603"/>
      <c r="BG27" s="603"/>
      <c r="BH27" s="603"/>
      <c r="BI27" s="603"/>
      <c r="BJ27" s="603"/>
      <c r="BK27" s="603"/>
      <c r="BL27" s="603"/>
      <c r="BM27" s="603"/>
      <c r="BN27" s="603"/>
      <c r="BO27" s="603"/>
      <c r="BP27" s="603"/>
      <c r="BQ27" s="603"/>
      <c r="BR27" s="603"/>
      <c r="BS27" s="603"/>
      <c r="BT27" s="603"/>
    </row>
    <row r="28" spans="1:72" ht="15" customHeight="1" x14ac:dyDescent="0.3">
      <c r="A28" s="621"/>
      <c r="B28" s="622"/>
      <c r="C28" s="622"/>
      <c r="D28" s="622"/>
      <c r="E28" s="623"/>
      <c r="F28" s="602"/>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4"/>
      <c r="AQ28" s="603"/>
      <c r="AR28" s="603"/>
      <c r="AS28" s="603"/>
      <c r="AT28" s="603"/>
      <c r="AU28" s="603"/>
      <c r="AV28" s="603"/>
      <c r="AW28" s="603"/>
      <c r="AX28" s="603"/>
      <c r="AY28" s="603"/>
      <c r="AZ28" s="603"/>
      <c r="BA28" s="603"/>
      <c r="BB28" s="603"/>
      <c r="BC28" s="603"/>
      <c r="BD28" s="603"/>
      <c r="BE28" s="603"/>
      <c r="BF28" s="603"/>
      <c r="BG28" s="603"/>
      <c r="BH28" s="603"/>
      <c r="BI28" s="603"/>
      <c r="BJ28" s="603"/>
      <c r="BK28" s="603"/>
      <c r="BL28" s="603"/>
      <c r="BM28" s="603"/>
      <c r="BN28" s="603"/>
      <c r="BO28" s="603"/>
      <c r="BP28" s="603"/>
      <c r="BQ28" s="603"/>
      <c r="BR28" s="603"/>
      <c r="BS28" s="603"/>
      <c r="BT28" s="603"/>
    </row>
    <row r="29" spans="1:72" x14ac:dyDescent="0.3">
      <c r="A29" s="621"/>
      <c r="B29" s="622"/>
      <c r="C29" s="622"/>
      <c r="D29" s="622"/>
      <c r="E29" s="623"/>
      <c r="F29" s="602"/>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4"/>
      <c r="AQ29" s="603"/>
      <c r="AR29" s="603"/>
      <c r="AS29" s="603"/>
      <c r="AT29" s="603"/>
      <c r="AU29" s="603"/>
      <c r="AV29" s="603"/>
      <c r="AW29" s="603"/>
      <c r="AX29" s="603"/>
      <c r="AY29" s="603"/>
      <c r="AZ29" s="603"/>
      <c r="BA29" s="603"/>
      <c r="BB29" s="603"/>
      <c r="BC29" s="603"/>
      <c r="BD29" s="603"/>
      <c r="BE29" s="603"/>
      <c r="BF29" s="603"/>
      <c r="BG29" s="603"/>
      <c r="BH29" s="603"/>
      <c r="BI29" s="603"/>
      <c r="BJ29" s="603"/>
      <c r="BK29" s="603"/>
      <c r="BL29" s="603"/>
      <c r="BM29" s="603"/>
      <c r="BN29" s="603"/>
      <c r="BO29" s="603"/>
      <c r="BP29" s="603"/>
      <c r="BQ29" s="603"/>
      <c r="BR29" s="603"/>
      <c r="BS29" s="603"/>
      <c r="BT29" s="603"/>
    </row>
    <row r="30" spans="1:72" x14ac:dyDescent="0.3">
      <c r="A30" s="621"/>
      <c r="B30" s="622"/>
      <c r="C30" s="622"/>
      <c r="D30" s="622"/>
      <c r="E30" s="623"/>
      <c r="F30" s="602"/>
      <c r="G30" s="603"/>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4"/>
      <c r="AQ30" s="603"/>
      <c r="AR30" s="603"/>
      <c r="AS30" s="603"/>
      <c r="AT30" s="603"/>
      <c r="AU30" s="603"/>
      <c r="AV30" s="603"/>
      <c r="AW30" s="603"/>
      <c r="AX30" s="603"/>
      <c r="AY30" s="603"/>
      <c r="AZ30" s="603"/>
      <c r="BA30" s="603"/>
      <c r="BB30" s="603"/>
      <c r="BC30" s="603"/>
      <c r="BD30" s="603"/>
      <c r="BE30" s="603"/>
      <c r="BF30" s="603"/>
      <c r="BG30" s="603"/>
      <c r="BH30" s="603"/>
      <c r="BI30" s="603"/>
      <c r="BJ30" s="603"/>
      <c r="BK30" s="603"/>
      <c r="BL30" s="603"/>
      <c r="BM30" s="603"/>
      <c r="BN30" s="603"/>
      <c r="BO30" s="603"/>
      <c r="BP30" s="603"/>
      <c r="BQ30" s="603"/>
      <c r="BR30" s="603"/>
      <c r="BS30" s="603"/>
      <c r="BT30" s="603"/>
    </row>
    <row r="31" spans="1:72" x14ac:dyDescent="0.3">
      <c r="A31" s="621"/>
      <c r="B31" s="622"/>
      <c r="C31" s="622"/>
      <c r="D31" s="622"/>
      <c r="E31" s="623"/>
      <c r="F31" s="602"/>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4"/>
      <c r="AQ31" s="603"/>
      <c r="AR31" s="603"/>
      <c r="AS31" s="603"/>
      <c r="AT31" s="603"/>
      <c r="AU31" s="603"/>
      <c r="AV31" s="603"/>
      <c r="AW31" s="603"/>
      <c r="AX31" s="603"/>
      <c r="AY31" s="603"/>
      <c r="AZ31" s="603"/>
      <c r="BA31" s="603"/>
      <c r="BB31" s="603"/>
      <c r="BC31" s="603"/>
      <c r="BD31" s="603"/>
      <c r="BE31" s="603"/>
      <c r="BF31" s="603"/>
      <c r="BG31" s="603"/>
      <c r="BH31" s="603"/>
      <c r="BI31" s="603"/>
      <c r="BJ31" s="603"/>
      <c r="BK31" s="603"/>
      <c r="BL31" s="603"/>
      <c r="BM31" s="603"/>
      <c r="BN31" s="603"/>
      <c r="BO31" s="603"/>
      <c r="BP31" s="603"/>
      <c r="BQ31" s="603"/>
      <c r="BR31" s="603"/>
      <c r="BS31" s="603"/>
      <c r="BT31" s="603"/>
    </row>
    <row r="32" spans="1:72" x14ac:dyDescent="0.3">
      <c r="A32" s="621"/>
      <c r="B32" s="622"/>
      <c r="C32" s="622"/>
      <c r="D32" s="622"/>
      <c r="E32" s="623"/>
      <c r="F32" s="602"/>
      <c r="G32" s="603"/>
      <c r="H32" s="603"/>
      <c r="I32" s="603"/>
      <c r="J32" s="603"/>
      <c r="K32" s="603"/>
      <c r="L32" s="603"/>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4"/>
      <c r="AQ32" s="603"/>
      <c r="AR32" s="603"/>
      <c r="AS32" s="603"/>
      <c r="AT32" s="603"/>
      <c r="AU32" s="603"/>
      <c r="AV32" s="603"/>
      <c r="AW32" s="603"/>
      <c r="AX32" s="603"/>
      <c r="AY32" s="603"/>
      <c r="AZ32" s="603"/>
      <c r="BA32" s="603"/>
      <c r="BB32" s="603"/>
      <c r="BC32" s="603"/>
      <c r="BD32" s="603"/>
      <c r="BE32" s="603"/>
      <c r="BF32" s="603"/>
      <c r="BG32" s="603"/>
      <c r="BH32" s="603"/>
      <c r="BI32" s="603"/>
      <c r="BJ32" s="603"/>
      <c r="BK32" s="603"/>
      <c r="BL32" s="603"/>
      <c r="BM32" s="603"/>
      <c r="BN32" s="603"/>
      <c r="BO32" s="603"/>
      <c r="BP32" s="603"/>
      <c r="BQ32" s="603"/>
      <c r="BR32" s="603"/>
      <c r="BS32" s="603"/>
      <c r="BT32" s="603"/>
    </row>
    <row r="33" spans="1:72" x14ac:dyDescent="0.3">
      <c r="A33" s="621"/>
      <c r="B33" s="622"/>
      <c r="C33" s="622"/>
      <c r="D33" s="622"/>
      <c r="E33" s="623"/>
      <c r="F33" s="602"/>
      <c r="G33" s="603"/>
      <c r="H33" s="603"/>
      <c r="I33" s="603"/>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c r="AG33" s="603"/>
      <c r="AH33" s="603"/>
      <c r="AI33" s="604"/>
      <c r="AQ33" s="603"/>
      <c r="AR33" s="603"/>
      <c r="AS33" s="603"/>
      <c r="AT33" s="603"/>
      <c r="AU33" s="603"/>
      <c r="AV33" s="603"/>
      <c r="AW33" s="603"/>
      <c r="AX33" s="603"/>
      <c r="AY33" s="603"/>
      <c r="AZ33" s="603"/>
      <c r="BA33" s="603"/>
      <c r="BB33" s="603"/>
      <c r="BC33" s="603"/>
      <c r="BD33" s="603"/>
      <c r="BE33" s="603"/>
      <c r="BF33" s="603"/>
      <c r="BG33" s="603"/>
      <c r="BH33" s="603"/>
      <c r="BI33" s="603"/>
      <c r="BJ33" s="603"/>
      <c r="BK33" s="603"/>
      <c r="BL33" s="603"/>
      <c r="BM33" s="603"/>
      <c r="BN33" s="603"/>
      <c r="BO33" s="603"/>
      <c r="BP33" s="603"/>
      <c r="BQ33" s="603"/>
      <c r="BR33" s="603"/>
      <c r="BS33" s="603"/>
      <c r="BT33" s="603"/>
    </row>
    <row r="34" spans="1:72" x14ac:dyDescent="0.3">
      <c r="A34" s="624"/>
      <c r="B34" s="625"/>
      <c r="C34" s="625"/>
      <c r="D34" s="625"/>
      <c r="E34" s="626"/>
      <c r="F34" s="605"/>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6"/>
      <c r="AI34" s="607"/>
      <c r="AQ34" s="603"/>
      <c r="AR34" s="603"/>
      <c r="AS34" s="603"/>
      <c r="AT34" s="603"/>
      <c r="AU34" s="603"/>
      <c r="AV34" s="603"/>
      <c r="AW34" s="603"/>
      <c r="AX34" s="603"/>
      <c r="AY34" s="603"/>
      <c r="AZ34" s="603"/>
      <c r="BA34" s="603"/>
      <c r="BB34" s="603"/>
      <c r="BC34" s="603"/>
      <c r="BD34" s="603"/>
      <c r="BE34" s="603"/>
      <c r="BF34" s="603"/>
      <c r="BG34" s="603"/>
      <c r="BH34" s="603"/>
      <c r="BI34" s="603"/>
      <c r="BJ34" s="603"/>
      <c r="BK34" s="603"/>
      <c r="BL34" s="603"/>
      <c r="BM34" s="603"/>
      <c r="BN34" s="603"/>
      <c r="BO34" s="603"/>
      <c r="BP34" s="603"/>
      <c r="BQ34" s="603"/>
      <c r="BR34" s="603"/>
      <c r="BS34" s="603"/>
      <c r="BT34" s="603"/>
    </row>
    <row r="35" spans="1:72" ht="15" customHeight="1" x14ac:dyDescent="0.3">
      <c r="A35" s="613" t="s">
        <v>221</v>
      </c>
      <c r="B35" s="614"/>
      <c r="C35" s="614"/>
      <c r="D35" s="614"/>
      <c r="E35" s="614"/>
      <c r="F35" s="610" t="s">
        <v>376</v>
      </c>
      <c r="G35" s="610"/>
      <c r="H35" s="610"/>
      <c r="I35" s="610"/>
      <c r="J35" s="610"/>
      <c r="K35" s="610"/>
      <c r="L35" s="610"/>
      <c r="M35" s="610"/>
      <c r="N35" s="610"/>
      <c r="O35" s="610"/>
      <c r="P35" s="610"/>
      <c r="Q35" s="610"/>
      <c r="R35" s="610"/>
      <c r="S35" s="610"/>
      <c r="T35" s="610"/>
      <c r="U35" s="610"/>
      <c r="V35" s="610"/>
      <c r="W35" s="610"/>
      <c r="X35" s="610"/>
      <c r="Y35" s="610"/>
      <c r="Z35" s="610"/>
      <c r="AA35" s="610"/>
      <c r="AB35" s="610"/>
      <c r="AC35" s="610"/>
      <c r="AD35" s="610"/>
      <c r="AE35" s="610"/>
      <c r="AF35" s="610"/>
      <c r="AG35" s="610"/>
      <c r="AH35" s="610"/>
      <c r="AI35" s="610"/>
      <c r="AQ35" s="603"/>
      <c r="AR35" s="603"/>
      <c r="AS35" s="603"/>
      <c r="AT35" s="603"/>
      <c r="AU35" s="603"/>
      <c r="AV35" s="603"/>
      <c r="AW35" s="603"/>
      <c r="AX35" s="603"/>
      <c r="AY35" s="603"/>
      <c r="AZ35" s="603"/>
      <c r="BA35" s="603"/>
      <c r="BB35" s="603"/>
      <c r="BC35" s="603"/>
      <c r="BD35" s="603"/>
      <c r="BE35" s="603"/>
      <c r="BF35" s="603"/>
      <c r="BG35" s="603"/>
      <c r="BH35" s="603"/>
      <c r="BI35" s="603"/>
      <c r="BJ35" s="603"/>
      <c r="BK35" s="603"/>
      <c r="BL35" s="603"/>
      <c r="BM35" s="603"/>
      <c r="BN35" s="603"/>
      <c r="BO35" s="603"/>
      <c r="BP35" s="603"/>
      <c r="BQ35" s="603"/>
      <c r="BR35" s="603"/>
      <c r="BS35" s="603"/>
      <c r="BT35" s="603"/>
    </row>
    <row r="36" spans="1:72" ht="15" customHeight="1" x14ac:dyDescent="0.3">
      <c r="A36" s="615"/>
      <c r="B36" s="615"/>
      <c r="C36" s="615"/>
      <c r="D36" s="615"/>
      <c r="E36" s="615"/>
      <c r="F36" s="611"/>
      <c r="G36" s="611"/>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1"/>
      <c r="AG36" s="611"/>
      <c r="AH36" s="611"/>
      <c r="AI36" s="611"/>
      <c r="AQ36" s="603"/>
      <c r="AR36" s="603"/>
      <c r="AS36" s="603"/>
      <c r="AT36" s="603"/>
      <c r="AU36" s="603"/>
      <c r="AV36" s="603"/>
      <c r="AW36" s="603"/>
      <c r="AX36" s="603"/>
      <c r="AY36" s="603"/>
      <c r="AZ36" s="603"/>
      <c r="BA36" s="603"/>
      <c r="BB36" s="603"/>
      <c r="BC36" s="603"/>
      <c r="BD36" s="603"/>
      <c r="BE36" s="603"/>
      <c r="BF36" s="603"/>
      <c r="BG36" s="603"/>
      <c r="BH36" s="603"/>
      <c r="BI36" s="603"/>
      <c r="BJ36" s="603"/>
      <c r="BK36" s="603"/>
      <c r="BL36" s="603"/>
      <c r="BM36" s="603"/>
      <c r="BN36" s="603"/>
      <c r="BO36" s="603"/>
      <c r="BP36" s="603"/>
      <c r="BQ36" s="603"/>
      <c r="BR36" s="603"/>
      <c r="BS36" s="603"/>
      <c r="BT36" s="603"/>
    </row>
    <row r="37" spans="1:72" ht="15" customHeight="1" x14ac:dyDescent="0.3">
      <c r="A37" s="615"/>
      <c r="B37" s="615"/>
      <c r="C37" s="615"/>
      <c r="D37" s="615"/>
      <c r="E37" s="615"/>
      <c r="F37" s="611"/>
      <c r="G37" s="611"/>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c r="AQ37" s="603"/>
      <c r="AR37" s="603"/>
      <c r="AS37" s="603"/>
      <c r="AT37" s="603"/>
      <c r="AU37" s="603"/>
      <c r="AV37" s="603"/>
      <c r="AW37" s="603"/>
      <c r="AX37" s="603"/>
      <c r="AY37" s="603"/>
      <c r="AZ37" s="603"/>
      <c r="BA37" s="603"/>
      <c r="BB37" s="603"/>
      <c r="BC37" s="603"/>
      <c r="BD37" s="603"/>
      <c r="BE37" s="603"/>
      <c r="BF37" s="603"/>
      <c r="BG37" s="603"/>
      <c r="BH37" s="603"/>
      <c r="BI37" s="603"/>
      <c r="BJ37" s="603"/>
      <c r="BK37" s="603"/>
      <c r="BL37" s="603"/>
      <c r="BM37" s="603"/>
      <c r="BN37" s="603"/>
      <c r="BO37" s="603"/>
      <c r="BP37" s="603"/>
      <c r="BQ37" s="603"/>
      <c r="BR37" s="603"/>
      <c r="BS37" s="603"/>
      <c r="BT37" s="603"/>
    </row>
    <row r="38" spans="1:72" ht="15" customHeight="1" x14ac:dyDescent="0.3">
      <c r="A38" s="615"/>
      <c r="B38" s="615"/>
      <c r="C38" s="615"/>
      <c r="D38" s="615"/>
      <c r="E38" s="615"/>
      <c r="F38" s="611"/>
      <c r="G38" s="611"/>
      <c r="H38" s="611"/>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1"/>
      <c r="AG38" s="611"/>
      <c r="AH38" s="611"/>
      <c r="AI38" s="611"/>
    </row>
    <row r="39" spans="1:72" ht="15" customHeight="1" x14ac:dyDescent="0.3">
      <c r="A39" s="615"/>
      <c r="B39" s="615"/>
      <c r="C39" s="615"/>
      <c r="D39" s="615"/>
      <c r="E39" s="615"/>
      <c r="F39" s="611"/>
      <c r="G39" s="611"/>
      <c r="H39" s="611"/>
      <c r="I39" s="611"/>
      <c r="J39" s="611"/>
      <c r="K39" s="611"/>
      <c r="L39" s="611"/>
      <c r="M39" s="611"/>
      <c r="N39" s="611"/>
      <c r="O39" s="611"/>
      <c r="P39" s="611"/>
      <c r="Q39" s="611"/>
      <c r="R39" s="611"/>
      <c r="S39" s="611"/>
      <c r="T39" s="611"/>
      <c r="U39" s="611"/>
      <c r="V39" s="611"/>
      <c r="W39" s="611"/>
      <c r="X39" s="611"/>
      <c r="Y39" s="611"/>
      <c r="Z39" s="611"/>
      <c r="AA39" s="611"/>
      <c r="AB39" s="611"/>
      <c r="AC39" s="611"/>
      <c r="AD39" s="611"/>
      <c r="AE39" s="611"/>
      <c r="AF39" s="611"/>
      <c r="AG39" s="611"/>
      <c r="AH39" s="611"/>
      <c r="AI39" s="611"/>
    </row>
    <row r="40" spans="1:72" ht="15" customHeight="1" x14ac:dyDescent="0.3">
      <c r="A40" s="615"/>
      <c r="B40" s="615"/>
      <c r="C40" s="615"/>
      <c r="D40" s="615"/>
      <c r="E40" s="615"/>
      <c r="F40" s="611"/>
      <c r="G40" s="611"/>
      <c r="H40" s="611"/>
      <c r="I40" s="611"/>
      <c r="J40" s="611"/>
      <c r="K40" s="611"/>
      <c r="L40" s="611"/>
      <c r="M40" s="611"/>
      <c r="N40" s="611"/>
      <c r="O40" s="611"/>
      <c r="P40" s="611"/>
      <c r="Q40" s="611"/>
      <c r="R40" s="611"/>
      <c r="S40" s="611"/>
      <c r="T40" s="611"/>
      <c r="U40" s="611"/>
      <c r="V40" s="611"/>
      <c r="W40" s="611"/>
      <c r="X40" s="611"/>
      <c r="Y40" s="611"/>
      <c r="Z40" s="611"/>
      <c r="AA40" s="611"/>
      <c r="AB40" s="611"/>
      <c r="AC40" s="611"/>
      <c r="AD40" s="611"/>
      <c r="AE40" s="611"/>
      <c r="AF40" s="611"/>
      <c r="AG40" s="611"/>
      <c r="AH40" s="611"/>
      <c r="AI40" s="611"/>
    </row>
    <row r="41" spans="1:72" ht="15" customHeight="1" x14ac:dyDescent="0.3">
      <c r="A41" s="615"/>
      <c r="B41" s="615"/>
      <c r="C41" s="615"/>
      <c r="D41" s="615"/>
      <c r="E41" s="615"/>
      <c r="F41" s="611"/>
      <c r="G41" s="611"/>
      <c r="H41" s="611"/>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1"/>
      <c r="AG41" s="611"/>
      <c r="AH41" s="611"/>
      <c r="AI41" s="611"/>
    </row>
    <row r="42" spans="1:72" ht="15" customHeight="1" x14ac:dyDescent="0.3">
      <c r="A42" s="615"/>
      <c r="B42" s="615"/>
      <c r="C42" s="615"/>
      <c r="D42" s="615"/>
      <c r="E42" s="615"/>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1"/>
      <c r="AG42" s="611"/>
      <c r="AH42" s="611"/>
      <c r="AI42" s="611"/>
    </row>
    <row r="43" spans="1:72" ht="15" customHeight="1" x14ac:dyDescent="0.3">
      <c r="A43" s="615"/>
      <c r="B43" s="615"/>
      <c r="C43" s="615"/>
      <c r="D43" s="615"/>
      <c r="E43" s="615"/>
      <c r="F43" s="611"/>
      <c r="G43" s="611"/>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11"/>
      <c r="AF43" s="611"/>
      <c r="AG43" s="611"/>
      <c r="AH43" s="611"/>
      <c r="AI43" s="611"/>
    </row>
    <row r="44" spans="1:72" ht="15" customHeight="1" x14ac:dyDescent="0.3">
      <c r="A44" s="615"/>
      <c r="B44" s="615"/>
      <c r="C44" s="615"/>
      <c r="D44" s="615"/>
      <c r="E44" s="615"/>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1"/>
      <c r="AF44" s="611"/>
      <c r="AG44" s="611"/>
      <c r="AH44" s="611"/>
      <c r="AI44" s="611"/>
    </row>
    <row r="45" spans="1:72" ht="15" customHeight="1" x14ac:dyDescent="0.3">
      <c r="A45" s="615"/>
      <c r="B45" s="615"/>
      <c r="C45" s="615"/>
      <c r="D45" s="615"/>
      <c r="E45" s="615"/>
      <c r="F45" s="611"/>
      <c r="G45" s="611"/>
      <c r="H45" s="611"/>
      <c r="I45" s="611"/>
      <c r="J45" s="611"/>
      <c r="K45" s="611"/>
      <c r="L45" s="611"/>
      <c r="M45" s="611"/>
      <c r="N45" s="611"/>
      <c r="O45" s="611"/>
      <c r="P45" s="611"/>
      <c r="Q45" s="611"/>
      <c r="R45" s="611"/>
      <c r="S45" s="611"/>
      <c r="T45" s="611"/>
      <c r="U45" s="611"/>
      <c r="V45" s="611"/>
      <c r="W45" s="611"/>
      <c r="X45" s="611"/>
      <c r="Y45" s="611"/>
      <c r="Z45" s="611"/>
      <c r="AA45" s="611"/>
      <c r="AB45" s="611"/>
      <c r="AC45" s="611"/>
      <c r="AD45" s="611"/>
      <c r="AE45" s="611"/>
      <c r="AF45" s="611"/>
      <c r="AG45" s="611"/>
      <c r="AH45" s="611"/>
      <c r="AI45" s="611"/>
    </row>
    <row r="46" spans="1:72" ht="15" customHeight="1" x14ac:dyDescent="0.3">
      <c r="A46" s="615"/>
      <c r="B46" s="615"/>
      <c r="C46" s="615"/>
      <c r="D46" s="615"/>
      <c r="E46" s="615"/>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c r="AF46" s="611"/>
      <c r="AG46" s="611"/>
      <c r="AH46" s="611"/>
      <c r="AI46" s="611"/>
    </row>
    <row r="47" spans="1:72" ht="42" customHeight="1" x14ac:dyDescent="0.3">
      <c r="A47" s="616"/>
      <c r="B47" s="616"/>
      <c r="C47" s="616"/>
      <c r="D47" s="616"/>
      <c r="E47" s="616"/>
      <c r="F47" s="612"/>
      <c r="G47" s="612"/>
      <c r="H47" s="612"/>
      <c r="I47" s="612"/>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row>
  </sheetData>
  <sheetProtection sheet="1" objects="1" scenarios="1"/>
  <customSheetViews>
    <customSheetView guid="{1804D0F2-EC56-4246-B344-59F59E16C169}" showGridLines="0">
      <selection sqref="A1:E1"/>
      <pageMargins left="0.5" right="0.5" top="0.5" bottom="0.5" header="0.25" footer="0.25"/>
      <pageSetup orientation="portrait" r:id="rId1"/>
      <headerFooter>
        <oddFooter>&amp;C&amp;"Palatino Linotype,Bold Italic"&amp;8State Housing Fund Application Instructions - Owner-Occupied Housing Rehabilitation Programs -- &amp;A</oddFooter>
      </headerFooter>
    </customSheetView>
  </customSheetViews>
  <mergeCells count="9">
    <mergeCell ref="AQ23:BT37"/>
    <mergeCell ref="F35:AI47"/>
    <mergeCell ref="A35:E47"/>
    <mergeCell ref="F2:AI19"/>
    <mergeCell ref="A1:E1"/>
    <mergeCell ref="F1:AI1"/>
    <mergeCell ref="A2:E19"/>
    <mergeCell ref="F20:AI34"/>
    <mergeCell ref="A20:E34"/>
  </mergeCells>
  <printOptions horizontalCentered="1"/>
  <pageMargins left="0.5" right="0.5" top="0.5" bottom="0.5" header="0.25" footer="0.25"/>
  <pageSetup scale="95" fitToWidth="0"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2"/>
  <sheetViews>
    <sheetView showGridLines="0" showRowColHeaders="0" workbookViewId="0">
      <selection activeCell="AO13" sqref="AO13"/>
    </sheetView>
  </sheetViews>
  <sheetFormatPr defaultColWidth="2.75" defaultRowHeight="15" customHeight="1" x14ac:dyDescent="0.3"/>
  <cols>
    <col min="1" max="16384" width="2.75" style="31"/>
  </cols>
  <sheetData>
    <row r="1" spans="1:35" ht="15" customHeight="1" x14ac:dyDescent="0.3">
      <c r="A1" s="598" t="s">
        <v>180</v>
      </c>
      <c r="B1" s="598"/>
      <c r="C1" s="598"/>
      <c r="D1" s="598"/>
      <c r="E1" s="598"/>
      <c r="F1" s="598" t="s">
        <v>181</v>
      </c>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row>
    <row r="2" spans="1:35" ht="15" customHeight="1" x14ac:dyDescent="0.3">
      <c r="A2" s="608" t="s">
        <v>222</v>
      </c>
      <c r="B2" s="609"/>
      <c r="C2" s="609"/>
      <c r="D2" s="609"/>
      <c r="E2" s="609"/>
      <c r="F2" s="617" t="s">
        <v>288</v>
      </c>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row>
    <row r="3" spans="1:35" ht="15" customHeight="1" x14ac:dyDescent="0.3">
      <c r="A3" s="609"/>
      <c r="B3" s="609"/>
      <c r="C3" s="609"/>
      <c r="D3" s="609"/>
      <c r="E3" s="609"/>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row>
    <row r="4" spans="1:35" ht="15" customHeight="1" x14ac:dyDescent="0.3">
      <c r="A4" s="609"/>
      <c r="B4" s="609"/>
      <c r="C4" s="609"/>
      <c r="D4" s="609"/>
      <c r="E4" s="609"/>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row>
    <row r="5" spans="1:35" ht="15" customHeight="1" x14ac:dyDescent="0.3">
      <c r="A5" s="609"/>
      <c r="B5" s="609"/>
      <c r="C5" s="609"/>
      <c r="D5" s="609"/>
      <c r="E5" s="609"/>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row>
    <row r="6" spans="1:35" ht="15" customHeight="1" x14ac:dyDescent="0.3">
      <c r="A6" s="609"/>
      <c r="B6" s="609"/>
      <c r="C6" s="609"/>
      <c r="D6" s="609"/>
      <c r="E6" s="609"/>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row>
    <row r="7" spans="1:35" ht="15" customHeight="1" x14ac:dyDescent="0.3">
      <c r="A7" s="609"/>
      <c r="B7" s="609"/>
      <c r="C7" s="609"/>
      <c r="D7" s="609"/>
      <c r="E7" s="609"/>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row>
    <row r="8" spans="1:35" ht="15" customHeight="1" x14ac:dyDescent="0.3">
      <c r="A8" s="609"/>
      <c r="B8" s="609"/>
      <c r="C8" s="609"/>
      <c r="D8" s="609"/>
      <c r="E8" s="609"/>
      <c r="F8" s="617"/>
      <c r="G8" s="617"/>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I8" s="617"/>
    </row>
    <row r="9" spans="1:35" ht="15" customHeight="1" x14ac:dyDescent="0.3">
      <c r="A9" s="609"/>
      <c r="B9" s="609"/>
      <c r="C9" s="609"/>
      <c r="D9" s="609"/>
      <c r="E9" s="609"/>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row>
    <row r="10" spans="1:35" ht="15" customHeight="1" x14ac:dyDescent="0.3">
      <c r="A10" s="609"/>
      <c r="B10" s="609"/>
      <c r="C10" s="609"/>
      <c r="D10" s="609"/>
      <c r="E10" s="609"/>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row>
    <row r="11" spans="1:35" ht="15" customHeight="1" x14ac:dyDescent="0.3">
      <c r="A11" s="609"/>
      <c r="B11" s="609"/>
      <c r="C11" s="609"/>
      <c r="D11" s="609"/>
      <c r="E11" s="609"/>
      <c r="F11" s="617"/>
      <c r="G11" s="617"/>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row>
    <row r="12" spans="1:35" ht="15" customHeight="1" x14ac:dyDescent="0.3">
      <c r="A12" s="609"/>
      <c r="B12" s="609"/>
      <c r="C12" s="609"/>
      <c r="D12" s="609"/>
      <c r="E12" s="609"/>
      <c r="F12" s="617"/>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row>
    <row r="13" spans="1:35" ht="15" customHeight="1" x14ac:dyDescent="0.3">
      <c r="A13" s="609"/>
      <c r="B13" s="609"/>
      <c r="C13" s="609"/>
      <c r="D13" s="609"/>
      <c r="E13" s="609"/>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row>
    <row r="14" spans="1:35" ht="15" customHeight="1" x14ac:dyDescent="0.3">
      <c r="A14" s="609"/>
      <c r="B14" s="609"/>
      <c r="C14" s="609"/>
      <c r="D14" s="609"/>
      <c r="E14" s="609"/>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row>
    <row r="15" spans="1:35" ht="15" customHeight="1" x14ac:dyDescent="0.3">
      <c r="A15" s="618" t="s">
        <v>223</v>
      </c>
      <c r="B15" s="619"/>
      <c r="C15" s="619"/>
      <c r="D15" s="619"/>
      <c r="E15" s="620"/>
      <c r="F15" s="599" t="s">
        <v>298</v>
      </c>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600"/>
      <c r="AI15" s="601"/>
    </row>
    <row r="16" spans="1:35" ht="15" customHeight="1" x14ac:dyDescent="0.3">
      <c r="A16" s="621"/>
      <c r="B16" s="622"/>
      <c r="C16" s="622"/>
      <c r="D16" s="622"/>
      <c r="E16" s="623"/>
      <c r="F16" s="602"/>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4"/>
    </row>
    <row r="17" spans="1:35" ht="15" customHeight="1" x14ac:dyDescent="0.3">
      <c r="A17" s="621"/>
      <c r="B17" s="622"/>
      <c r="C17" s="622"/>
      <c r="D17" s="622"/>
      <c r="E17" s="623"/>
      <c r="F17" s="602"/>
      <c r="G17" s="603"/>
      <c r="H17" s="603"/>
      <c r="I17" s="603"/>
      <c r="J17" s="603"/>
      <c r="K17" s="603"/>
      <c r="L17" s="603"/>
      <c r="M17" s="603"/>
      <c r="N17" s="603"/>
      <c r="O17" s="603"/>
      <c r="P17" s="603"/>
      <c r="Q17" s="603"/>
      <c r="R17" s="603"/>
      <c r="S17" s="603"/>
      <c r="T17" s="603"/>
      <c r="U17" s="603"/>
      <c r="V17" s="603"/>
      <c r="W17" s="603"/>
      <c r="X17" s="603"/>
      <c r="Y17" s="603"/>
      <c r="Z17" s="603"/>
      <c r="AA17" s="603"/>
      <c r="AB17" s="603"/>
      <c r="AC17" s="603"/>
      <c r="AD17" s="603"/>
      <c r="AE17" s="603"/>
      <c r="AF17" s="603"/>
      <c r="AG17" s="603"/>
      <c r="AH17" s="603"/>
      <c r="AI17" s="604"/>
    </row>
    <row r="18" spans="1:35" ht="15" customHeight="1" x14ac:dyDescent="0.3">
      <c r="A18" s="621"/>
      <c r="B18" s="622"/>
      <c r="C18" s="622"/>
      <c r="D18" s="622"/>
      <c r="E18" s="623"/>
      <c r="F18" s="602"/>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4"/>
    </row>
    <row r="19" spans="1:35" ht="15" customHeight="1" x14ac:dyDescent="0.3">
      <c r="A19" s="621"/>
      <c r="B19" s="622"/>
      <c r="C19" s="622"/>
      <c r="D19" s="622"/>
      <c r="E19" s="623"/>
      <c r="F19" s="602"/>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4"/>
    </row>
    <row r="20" spans="1:35" ht="15" customHeight="1" x14ac:dyDescent="0.3">
      <c r="A20" s="621"/>
      <c r="B20" s="622"/>
      <c r="C20" s="622"/>
      <c r="D20" s="622"/>
      <c r="E20" s="623"/>
      <c r="F20" s="602"/>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4"/>
    </row>
    <row r="21" spans="1:35" ht="15" customHeight="1" x14ac:dyDescent="0.3">
      <c r="A21" s="621"/>
      <c r="B21" s="622"/>
      <c r="C21" s="622"/>
      <c r="D21" s="622"/>
      <c r="E21" s="623"/>
      <c r="F21" s="602"/>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4"/>
    </row>
    <row r="22" spans="1:35" ht="15" customHeight="1" x14ac:dyDescent="0.3">
      <c r="A22" s="621"/>
      <c r="B22" s="622"/>
      <c r="C22" s="622"/>
      <c r="D22" s="622"/>
      <c r="E22" s="623"/>
      <c r="F22" s="602"/>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4"/>
    </row>
    <row r="23" spans="1:35" ht="15" customHeight="1" x14ac:dyDescent="0.3">
      <c r="A23" s="621"/>
      <c r="B23" s="622"/>
      <c r="C23" s="622"/>
      <c r="D23" s="622"/>
      <c r="E23" s="623"/>
      <c r="F23" s="602"/>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4"/>
    </row>
    <row r="24" spans="1:35" ht="15" customHeight="1" x14ac:dyDescent="0.3">
      <c r="A24" s="621"/>
      <c r="B24" s="622"/>
      <c r="C24" s="622"/>
      <c r="D24" s="622"/>
      <c r="E24" s="623"/>
      <c r="F24" s="602"/>
      <c r="G24" s="603"/>
      <c r="H24" s="603"/>
      <c r="I24" s="603"/>
      <c r="J24" s="603"/>
      <c r="K24" s="603"/>
      <c r="L24" s="603"/>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4"/>
    </row>
    <row r="25" spans="1:35" ht="15" customHeight="1" x14ac:dyDescent="0.3">
      <c r="A25" s="621"/>
      <c r="B25" s="622"/>
      <c r="C25" s="622"/>
      <c r="D25" s="622"/>
      <c r="E25" s="623"/>
      <c r="F25" s="602"/>
      <c r="G25" s="603"/>
      <c r="H25" s="603"/>
      <c r="I25" s="603"/>
      <c r="J25" s="603"/>
      <c r="K25" s="603"/>
      <c r="L25" s="603"/>
      <c r="M25" s="603"/>
      <c r="N25" s="603"/>
      <c r="O25" s="603"/>
      <c r="P25" s="603"/>
      <c r="Q25" s="603"/>
      <c r="R25" s="603"/>
      <c r="S25" s="603"/>
      <c r="T25" s="603"/>
      <c r="U25" s="603"/>
      <c r="V25" s="603"/>
      <c r="W25" s="603"/>
      <c r="X25" s="603"/>
      <c r="Y25" s="603"/>
      <c r="Z25" s="603"/>
      <c r="AA25" s="603"/>
      <c r="AB25" s="603"/>
      <c r="AC25" s="603"/>
      <c r="AD25" s="603"/>
      <c r="AE25" s="603"/>
      <c r="AF25" s="603"/>
      <c r="AG25" s="603"/>
      <c r="AH25" s="603"/>
      <c r="AI25" s="604"/>
    </row>
    <row r="26" spans="1:35" ht="15" customHeight="1" x14ac:dyDescent="0.3">
      <c r="A26" s="621"/>
      <c r="B26" s="622"/>
      <c r="C26" s="622"/>
      <c r="D26" s="622"/>
      <c r="E26" s="623"/>
      <c r="F26" s="602"/>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4"/>
    </row>
    <row r="27" spans="1:35" ht="15" customHeight="1" x14ac:dyDescent="0.3">
      <c r="A27" s="621"/>
      <c r="B27" s="622"/>
      <c r="C27" s="622"/>
      <c r="D27" s="622"/>
      <c r="E27" s="623"/>
      <c r="F27" s="602"/>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4"/>
    </row>
    <row r="28" spans="1:35" ht="15" customHeight="1" x14ac:dyDescent="0.3">
      <c r="A28" s="621"/>
      <c r="B28" s="622"/>
      <c r="C28" s="622"/>
      <c r="D28" s="622"/>
      <c r="E28" s="623"/>
      <c r="F28" s="602"/>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4"/>
    </row>
    <row r="29" spans="1:35" ht="15" customHeight="1" x14ac:dyDescent="0.3">
      <c r="A29" s="621"/>
      <c r="B29" s="622"/>
      <c r="C29" s="622"/>
      <c r="D29" s="622"/>
      <c r="E29" s="623"/>
      <c r="F29" s="602"/>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4"/>
    </row>
    <row r="30" spans="1:35" ht="15" customHeight="1" x14ac:dyDescent="0.3">
      <c r="A30" s="621"/>
      <c r="B30" s="622"/>
      <c r="C30" s="622"/>
      <c r="D30" s="622"/>
      <c r="E30" s="623"/>
      <c r="F30" s="602"/>
      <c r="G30" s="603"/>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4"/>
    </row>
    <row r="31" spans="1:35" ht="15" customHeight="1" x14ac:dyDescent="0.3">
      <c r="A31" s="618" t="s">
        <v>183</v>
      </c>
      <c r="B31" s="619"/>
      <c r="C31" s="619"/>
      <c r="D31" s="619"/>
      <c r="E31" s="620"/>
      <c r="F31" s="637" t="s">
        <v>307</v>
      </c>
      <c r="G31" s="600"/>
      <c r="H31" s="600"/>
      <c r="I31" s="600"/>
      <c r="J31" s="600"/>
      <c r="K31" s="600"/>
      <c r="L31" s="600"/>
      <c r="M31" s="600"/>
      <c r="N31" s="600"/>
      <c r="O31" s="600"/>
      <c r="P31" s="600"/>
      <c r="Q31" s="600"/>
      <c r="R31" s="600"/>
      <c r="S31" s="600"/>
      <c r="T31" s="600"/>
      <c r="U31" s="600"/>
      <c r="V31" s="600"/>
      <c r="W31" s="600"/>
      <c r="X31" s="600"/>
      <c r="Y31" s="600"/>
      <c r="Z31" s="600"/>
      <c r="AA31" s="600"/>
      <c r="AB31" s="600"/>
      <c r="AC31" s="600"/>
      <c r="AD31" s="600"/>
      <c r="AE31" s="600"/>
      <c r="AF31" s="600"/>
      <c r="AG31" s="600"/>
      <c r="AH31" s="600"/>
      <c r="AI31" s="601"/>
    </row>
    <row r="32" spans="1:35" ht="15" customHeight="1" x14ac:dyDescent="0.3">
      <c r="A32" s="621"/>
      <c r="B32" s="622"/>
      <c r="C32" s="622"/>
      <c r="D32" s="622"/>
      <c r="E32" s="623"/>
      <c r="F32" s="602"/>
      <c r="G32" s="603"/>
      <c r="H32" s="603"/>
      <c r="I32" s="603"/>
      <c r="J32" s="603"/>
      <c r="K32" s="603"/>
      <c r="L32" s="603"/>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4"/>
    </row>
    <row r="33" spans="1:35" ht="15" customHeight="1" x14ac:dyDescent="0.3">
      <c r="A33" s="631"/>
      <c r="B33" s="632"/>
      <c r="C33" s="632"/>
      <c r="D33" s="632"/>
      <c r="E33" s="633"/>
      <c r="F33" s="638"/>
      <c r="G33" s="639"/>
      <c r="H33" s="639"/>
      <c r="I33" s="639"/>
      <c r="J33" s="639"/>
      <c r="K33" s="639"/>
      <c r="L33" s="639"/>
      <c r="M33" s="639"/>
      <c r="N33" s="639"/>
      <c r="O33" s="639"/>
      <c r="P33" s="639"/>
      <c r="Q33" s="639"/>
      <c r="R33" s="639"/>
      <c r="S33" s="639"/>
      <c r="T33" s="639"/>
      <c r="U33" s="639"/>
      <c r="V33" s="639"/>
      <c r="W33" s="639"/>
      <c r="X33" s="639"/>
      <c r="Y33" s="639"/>
      <c r="Z33" s="639"/>
      <c r="AA33" s="639"/>
      <c r="AB33" s="639"/>
      <c r="AC33" s="639"/>
      <c r="AD33" s="639"/>
      <c r="AE33" s="639"/>
      <c r="AF33" s="639"/>
      <c r="AG33" s="639"/>
      <c r="AH33" s="639"/>
      <c r="AI33" s="640"/>
    </row>
    <row r="34" spans="1:35" ht="15" customHeight="1" x14ac:dyDescent="0.3">
      <c r="A34" s="631"/>
      <c r="B34" s="632"/>
      <c r="C34" s="632"/>
      <c r="D34" s="632"/>
      <c r="E34" s="633"/>
      <c r="F34" s="638"/>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c r="AH34" s="639"/>
      <c r="AI34" s="640"/>
    </row>
    <row r="35" spans="1:35" ht="15" customHeight="1" x14ac:dyDescent="0.3">
      <c r="A35" s="631"/>
      <c r="B35" s="632"/>
      <c r="C35" s="632"/>
      <c r="D35" s="632"/>
      <c r="E35" s="633"/>
      <c r="F35" s="638"/>
      <c r="G35" s="639"/>
      <c r="H35" s="639"/>
      <c r="I35" s="639"/>
      <c r="J35" s="639"/>
      <c r="K35" s="639"/>
      <c r="L35" s="639"/>
      <c r="M35" s="639"/>
      <c r="N35" s="639"/>
      <c r="O35" s="639"/>
      <c r="P35" s="639"/>
      <c r="Q35" s="639"/>
      <c r="R35" s="639"/>
      <c r="S35" s="639"/>
      <c r="T35" s="639"/>
      <c r="U35" s="639"/>
      <c r="V35" s="639"/>
      <c r="W35" s="639"/>
      <c r="X35" s="639"/>
      <c r="Y35" s="639"/>
      <c r="Z35" s="639"/>
      <c r="AA35" s="639"/>
      <c r="AB35" s="639"/>
      <c r="AC35" s="639"/>
      <c r="AD35" s="639"/>
      <c r="AE35" s="639"/>
      <c r="AF35" s="639"/>
      <c r="AG35" s="639"/>
      <c r="AH35" s="639"/>
      <c r="AI35" s="640"/>
    </row>
    <row r="36" spans="1:35" ht="15" customHeight="1" x14ac:dyDescent="0.3">
      <c r="A36" s="631"/>
      <c r="B36" s="632"/>
      <c r="C36" s="632"/>
      <c r="D36" s="632"/>
      <c r="E36" s="633"/>
      <c r="F36" s="638"/>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40"/>
    </row>
    <row r="37" spans="1:35" ht="15" customHeight="1" x14ac:dyDescent="0.3">
      <c r="A37" s="631"/>
      <c r="B37" s="632"/>
      <c r="C37" s="632"/>
      <c r="D37" s="632"/>
      <c r="E37" s="633"/>
      <c r="F37" s="638"/>
      <c r="G37" s="639"/>
      <c r="H37" s="639"/>
      <c r="I37" s="639"/>
      <c r="J37" s="639"/>
      <c r="K37" s="639"/>
      <c r="L37" s="639"/>
      <c r="M37" s="639"/>
      <c r="N37" s="639"/>
      <c r="O37" s="639"/>
      <c r="P37" s="639"/>
      <c r="Q37" s="639"/>
      <c r="R37" s="639"/>
      <c r="S37" s="639"/>
      <c r="T37" s="639"/>
      <c r="U37" s="639"/>
      <c r="V37" s="639"/>
      <c r="W37" s="639"/>
      <c r="X37" s="639"/>
      <c r="Y37" s="639"/>
      <c r="Z37" s="639"/>
      <c r="AA37" s="639"/>
      <c r="AB37" s="639"/>
      <c r="AC37" s="639"/>
      <c r="AD37" s="639"/>
      <c r="AE37" s="639"/>
      <c r="AF37" s="639"/>
      <c r="AG37" s="639"/>
      <c r="AH37" s="639"/>
      <c r="AI37" s="640"/>
    </row>
    <row r="38" spans="1:35" ht="15" customHeight="1" x14ac:dyDescent="0.3">
      <c r="A38" s="631"/>
      <c r="B38" s="632"/>
      <c r="C38" s="632"/>
      <c r="D38" s="632"/>
      <c r="E38" s="633"/>
      <c r="F38" s="638"/>
      <c r="G38" s="639"/>
      <c r="H38" s="639"/>
      <c r="I38" s="639"/>
      <c r="J38" s="639"/>
      <c r="K38" s="639"/>
      <c r="L38" s="639"/>
      <c r="M38" s="639"/>
      <c r="N38" s="639"/>
      <c r="O38" s="639"/>
      <c r="P38" s="639"/>
      <c r="Q38" s="639"/>
      <c r="R38" s="639"/>
      <c r="S38" s="639"/>
      <c r="T38" s="639"/>
      <c r="U38" s="639"/>
      <c r="V38" s="639"/>
      <c r="W38" s="639"/>
      <c r="X38" s="639"/>
      <c r="Y38" s="639"/>
      <c r="Z38" s="639"/>
      <c r="AA38" s="639"/>
      <c r="AB38" s="639"/>
      <c r="AC38" s="639"/>
      <c r="AD38" s="639"/>
      <c r="AE38" s="639"/>
      <c r="AF38" s="639"/>
      <c r="AG38" s="639"/>
      <c r="AH38" s="639"/>
      <c r="AI38" s="640"/>
    </row>
    <row r="39" spans="1:35" ht="15" customHeight="1" x14ac:dyDescent="0.3">
      <c r="A39" s="631"/>
      <c r="B39" s="632"/>
      <c r="C39" s="632"/>
      <c r="D39" s="632"/>
      <c r="E39" s="633"/>
      <c r="F39" s="638"/>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40"/>
    </row>
    <row r="40" spans="1:35" ht="15" customHeight="1" x14ac:dyDescent="0.3">
      <c r="A40" s="631"/>
      <c r="B40" s="632"/>
      <c r="C40" s="632"/>
      <c r="D40" s="632"/>
      <c r="E40" s="633"/>
      <c r="F40" s="638"/>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40"/>
    </row>
    <row r="41" spans="1:35" ht="15" customHeight="1" x14ac:dyDescent="0.3">
      <c r="A41" s="634"/>
      <c r="B41" s="635"/>
      <c r="C41" s="635"/>
      <c r="D41" s="635"/>
      <c r="E41" s="636"/>
      <c r="F41" s="641"/>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3"/>
    </row>
    <row r="42" spans="1:35" ht="15" customHeight="1" x14ac:dyDescent="0.3">
      <c r="A42" s="627" t="s">
        <v>304</v>
      </c>
      <c r="B42" s="628"/>
      <c r="C42" s="628"/>
      <c r="D42" s="628"/>
      <c r="E42" s="629"/>
      <c r="F42" s="630" t="s">
        <v>306</v>
      </c>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20"/>
    </row>
  </sheetData>
  <customSheetViews>
    <customSheetView guid="{1804D0F2-EC56-4246-B344-59F59E16C169}" showGridLines="0">
      <selection sqref="A1:E1"/>
      <pageMargins left="0.5" right="0.5" top="0.5" bottom="0.5" header="0.25" footer="0.25"/>
      <pageSetup orientation="portrait" r:id="rId1"/>
      <headerFooter>
        <oddFooter>&amp;C&amp;"Palatino Linotype,Bold Italic"&amp;8State Housing Fund Application Instructions - Owner-Occupied Housing Rehabilitation Programs -- &amp;A</oddFooter>
      </headerFooter>
    </customSheetView>
  </customSheetViews>
  <mergeCells count="10">
    <mergeCell ref="A42:E42"/>
    <mergeCell ref="F42:AI42"/>
    <mergeCell ref="A31:E41"/>
    <mergeCell ref="F31:AI41"/>
    <mergeCell ref="A1:E1"/>
    <mergeCell ref="F1:AI1"/>
    <mergeCell ref="A2:E14"/>
    <mergeCell ref="F2:AI14"/>
    <mergeCell ref="A15:E30"/>
    <mergeCell ref="F15:AI30"/>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showGridLines="0" showRowColHeaders="0" zoomScaleNormal="100" workbookViewId="0">
      <selection activeCell="AL6" sqref="AL6"/>
    </sheetView>
  </sheetViews>
  <sheetFormatPr defaultColWidth="2.75" defaultRowHeight="15" customHeight="1" x14ac:dyDescent="0.3"/>
  <cols>
    <col min="1" max="1" width="2.75" style="31"/>
    <col min="2" max="2" width="2.75" style="31" customWidth="1"/>
    <col min="3" max="5" width="2.75" style="31"/>
    <col min="6" max="7" width="2.75" style="31" customWidth="1"/>
    <col min="8" max="21" width="2.75" style="31"/>
    <col min="22" max="23" width="2.75" style="31" customWidth="1"/>
    <col min="24" max="16384" width="2.75" style="31"/>
  </cols>
  <sheetData>
    <row r="1" spans="1:35" ht="15" customHeight="1" x14ac:dyDescent="0.3">
      <c r="A1" s="214" t="s">
        <v>184</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3" spans="1:35" ht="15" customHeight="1" x14ac:dyDescent="0.3">
      <c r="A3" s="644" t="s">
        <v>186</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row>
    <row r="4" spans="1:35" ht="15" customHeight="1" x14ac:dyDescent="0.3">
      <c r="A4" s="645"/>
      <c r="B4" s="645"/>
      <c r="C4" s="645"/>
      <c r="D4" s="645"/>
      <c r="E4" s="645"/>
      <c r="F4" s="645"/>
      <c r="G4" s="645"/>
      <c r="H4" s="645"/>
      <c r="I4" s="645"/>
      <c r="J4" s="645"/>
      <c r="K4" s="645"/>
      <c r="L4" s="645"/>
      <c r="M4" s="645"/>
      <c r="N4" s="645"/>
      <c r="O4" s="645"/>
      <c r="P4" s="645"/>
      <c r="Q4" s="645"/>
      <c r="R4" s="645"/>
      <c r="S4" s="645"/>
      <c r="T4" s="645"/>
      <c r="U4" s="645"/>
      <c r="V4" s="645"/>
      <c r="W4" s="645"/>
      <c r="X4" s="645"/>
      <c r="Y4" s="645"/>
      <c r="Z4" s="645"/>
      <c r="AA4" s="645"/>
      <c r="AB4" s="645"/>
      <c r="AC4" s="645"/>
      <c r="AD4" s="645"/>
      <c r="AE4" s="645"/>
      <c r="AF4" s="645"/>
      <c r="AG4" s="645"/>
      <c r="AH4" s="645"/>
      <c r="AI4" s="645"/>
    </row>
    <row r="6" spans="1:35" s="19" customFormat="1" ht="15" customHeight="1" x14ac:dyDescent="0.3">
      <c r="A6" s="19" t="s">
        <v>185</v>
      </c>
      <c r="E6" s="646"/>
      <c r="F6" s="646"/>
      <c r="G6" s="646"/>
      <c r="H6" s="646"/>
      <c r="I6" s="646"/>
      <c r="J6" s="81"/>
      <c r="K6" s="81"/>
      <c r="L6" s="86"/>
      <c r="M6" s="86"/>
      <c r="N6" s="86"/>
      <c r="O6" s="86"/>
      <c r="P6" s="86"/>
      <c r="Q6" s="86"/>
      <c r="R6" s="86"/>
      <c r="S6" s="86"/>
      <c r="T6" s="86"/>
      <c r="U6" s="86"/>
      <c r="V6" s="86"/>
      <c r="W6" s="86"/>
      <c r="X6" s="86"/>
      <c r="Y6" s="86"/>
      <c r="Z6" s="86"/>
      <c r="AA6" s="86"/>
      <c r="AB6" s="86"/>
      <c r="AC6" s="86"/>
      <c r="AD6" s="86"/>
      <c r="AE6" s="86"/>
      <c r="AF6" s="86"/>
      <c r="AG6" s="86"/>
      <c r="AH6" s="86"/>
      <c r="AI6" s="86"/>
    </row>
    <row r="7" spans="1:35" ht="15" customHeight="1" x14ac:dyDescent="0.3">
      <c r="J7" s="45"/>
      <c r="K7" s="45"/>
      <c r="L7" s="45"/>
      <c r="M7" s="45"/>
      <c r="N7" s="45"/>
      <c r="O7" s="45"/>
      <c r="P7" s="45"/>
      <c r="Q7" s="45"/>
      <c r="R7" s="45"/>
      <c r="S7" s="45"/>
      <c r="T7" s="45"/>
      <c r="U7" s="45"/>
      <c r="V7" s="45"/>
      <c r="W7" s="45"/>
      <c r="X7" s="45"/>
      <c r="Y7" s="45"/>
      <c r="Z7" s="45"/>
      <c r="AA7" s="45"/>
      <c r="AB7" s="45"/>
      <c r="AC7" s="45"/>
      <c r="AD7" s="45"/>
      <c r="AE7" s="45"/>
      <c r="AF7" s="45"/>
      <c r="AG7" s="45"/>
      <c r="AH7" s="45"/>
      <c r="AI7" s="45"/>
    </row>
    <row r="8" spans="1:35" ht="15" customHeight="1" x14ac:dyDescent="0.3">
      <c r="A8" s="83" t="s">
        <v>187</v>
      </c>
      <c r="B8" s="82"/>
      <c r="C8" s="82"/>
      <c r="D8" s="82"/>
      <c r="E8" s="82"/>
      <c r="F8" s="83"/>
      <c r="G8" s="647" t="s">
        <v>188</v>
      </c>
      <c r="H8" s="647"/>
      <c r="I8" s="647"/>
      <c r="J8" s="647"/>
      <c r="K8" s="647"/>
      <c r="L8" s="647"/>
      <c r="M8" s="647"/>
      <c r="N8" s="647"/>
      <c r="O8" s="647"/>
      <c r="P8" s="647"/>
      <c r="Q8" s="647"/>
      <c r="R8" s="647"/>
      <c r="S8" s="647"/>
      <c r="T8" s="647"/>
      <c r="U8" s="647"/>
      <c r="V8" s="647"/>
      <c r="W8" s="647"/>
      <c r="X8" s="84" t="s">
        <v>189</v>
      </c>
      <c r="Y8" s="646" t="s">
        <v>190</v>
      </c>
      <c r="Z8" s="646"/>
      <c r="AA8" s="646"/>
      <c r="AB8" s="646"/>
      <c r="AC8" s="646"/>
      <c r="AD8" s="646"/>
      <c r="AE8" s="646"/>
      <c r="AF8" s="646"/>
      <c r="AG8" s="83"/>
      <c r="AH8" s="82"/>
      <c r="AI8" s="82"/>
    </row>
    <row r="9" spans="1:35" ht="15" customHeight="1" x14ac:dyDescent="0.3">
      <c r="A9" s="196" t="s">
        <v>204</v>
      </c>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row>
    <row r="10" spans="1:35" ht="15" customHeight="1" x14ac:dyDescent="0.3">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row>
    <row r="11" spans="1:35" ht="15" customHeight="1" x14ac:dyDescent="0.3">
      <c r="A11" s="196"/>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row>
    <row r="12" spans="1:35" ht="15" customHeight="1" x14ac:dyDescent="0.3">
      <c r="A12" s="196"/>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row>
    <row r="13" spans="1:35" ht="6" customHeight="1" x14ac:dyDescent="0.3"/>
    <row r="14" spans="1:35" ht="15" customHeight="1" x14ac:dyDescent="0.3">
      <c r="C14" s="31" t="s">
        <v>191</v>
      </c>
      <c r="H14" s="647" t="s">
        <v>188</v>
      </c>
      <c r="I14" s="647"/>
      <c r="J14" s="647"/>
      <c r="K14" s="647"/>
      <c r="L14" s="647"/>
      <c r="M14" s="647"/>
      <c r="N14" s="647"/>
      <c r="O14" s="647"/>
      <c r="P14" s="647"/>
      <c r="Q14" s="647"/>
      <c r="R14" s="647"/>
      <c r="S14" s="647"/>
      <c r="T14" s="647"/>
      <c r="U14" s="647"/>
      <c r="V14" s="647"/>
      <c r="W14" s="647"/>
      <c r="X14" s="647"/>
      <c r="Y14" s="84" t="s">
        <v>189</v>
      </c>
      <c r="Z14" s="646" t="s">
        <v>190</v>
      </c>
      <c r="AA14" s="646"/>
      <c r="AB14" s="646"/>
      <c r="AC14" s="646"/>
      <c r="AD14" s="646"/>
      <c r="AE14" s="646"/>
      <c r="AF14" s="646"/>
      <c r="AG14" s="646"/>
      <c r="AH14" s="31" t="s">
        <v>192</v>
      </c>
    </row>
    <row r="15" spans="1:35" ht="15" customHeight="1" x14ac:dyDescent="0.3">
      <c r="C15" s="31" t="s">
        <v>205</v>
      </c>
    </row>
    <row r="16" spans="1:35" ht="6" customHeight="1" x14ac:dyDescent="0.3"/>
    <row r="17" spans="1:35" ht="15" customHeight="1" x14ac:dyDescent="0.3">
      <c r="C17" s="31" t="s">
        <v>193</v>
      </c>
    </row>
    <row r="18" spans="1:35" ht="6" customHeight="1" x14ac:dyDescent="0.3"/>
    <row r="19" spans="1:35" ht="15" customHeight="1" x14ac:dyDescent="0.3">
      <c r="C19" s="31" t="s">
        <v>194</v>
      </c>
    </row>
    <row r="20" spans="1:35" ht="6" customHeight="1" x14ac:dyDescent="0.3"/>
    <row r="21" spans="1:35" ht="15" customHeight="1" x14ac:dyDescent="0.3">
      <c r="C21" s="31" t="s">
        <v>196</v>
      </c>
    </row>
    <row r="22" spans="1:35" ht="15" customHeight="1" x14ac:dyDescent="0.3">
      <c r="C22" s="31" t="s">
        <v>195</v>
      </c>
    </row>
    <row r="23" spans="1:35" ht="6" customHeight="1" x14ac:dyDescent="0.3"/>
    <row r="24" spans="1:35" ht="15" customHeight="1" x14ac:dyDescent="0.3">
      <c r="C24" s="196" t="s">
        <v>197</v>
      </c>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row>
    <row r="25" spans="1:35" ht="15" customHeight="1" x14ac:dyDescent="0.3">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row>
    <row r="26" spans="1:35" ht="6" customHeight="1" x14ac:dyDescent="0.3"/>
    <row r="27" spans="1:35" ht="15" customHeight="1" x14ac:dyDescent="0.3">
      <c r="C27" s="31" t="s">
        <v>198</v>
      </c>
      <c r="R27" s="646" t="s">
        <v>188</v>
      </c>
      <c r="S27" s="646"/>
      <c r="T27" s="646"/>
      <c r="U27" s="646"/>
      <c r="V27" s="646"/>
      <c r="W27" s="646"/>
      <c r="X27" s="646"/>
      <c r="Y27" s="646"/>
      <c r="Z27" s="646"/>
      <c r="AA27" s="646"/>
      <c r="AB27" s="646"/>
      <c r="AC27" s="646"/>
      <c r="AD27" s="646"/>
      <c r="AE27" s="646"/>
      <c r="AF27" s="646"/>
      <c r="AG27" s="646"/>
      <c r="AH27" s="646"/>
    </row>
    <row r="28" spans="1:35" ht="15" customHeight="1" x14ac:dyDescent="0.3">
      <c r="A28" s="646" t="s">
        <v>190</v>
      </c>
      <c r="B28" s="646"/>
      <c r="C28" s="646"/>
      <c r="D28" s="646"/>
      <c r="E28" s="646"/>
      <c r="F28" s="646"/>
      <c r="G28" s="646"/>
      <c r="H28" s="646"/>
      <c r="I28" s="646"/>
      <c r="J28" s="45" t="s">
        <v>203</v>
      </c>
      <c r="K28" s="81"/>
      <c r="L28" s="45"/>
      <c r="M28" s="45"/>
      <c r="N28" s="45"/>
      <c r="O28" s="45"/>
      <c r="P28" s="45"/>
      <c r="Q28" s="45"/>
      <c r="R28" s="45"/>
      <c r="S28" s="45"/>
      <c r="T28" s="45"/>
      <c r="U28" s="45"/>
      <c r="V28" s="45"/>
      <c r="W28" s="45"/>
      <c r="X28" s="45"/>
      <c r="Y28" s="45"/>
      <c r="Z28" s="45"/>
      <c r="AA28" s="45"/>
      <c r="AB28" s="45"/>
      <c r="AC28" s="45"/>
      <c r="AD28" s="45"/>
      <c r="AE28" s="45"/>
      <c r="AF28" s="45"/>
      <c r="AG28" s="45"/>
      <c r="AH28" s="45"/>
      <c r="AI28" s="45"/>
    </row>
    <row r="29" spans="1:35" ht="15" customHeight="1" x14ac:dyDescent="0.3">
      <c r="A29" s="31" t="s">
        <v>202</v>
      </c>
      <c r="J29" s="646" t="s">
        <v>199</v>
      </c>
      <c r="K29" s="646"/>
      <c r="L29" s="646"/>
      <c r="M29" s="646"/>
      <c r="N29" s="646"/>
      <c r="O29" s="646"/>
      <c r="P29" s="646"/>
      <c r="Q29" s="646"/>
      <c r="R29" s="646"/>
      <c r="S29" s="646"/>
      <c r="T29" s="646"/>
      <c r="U29" s="646"/>
      <c r="V29" s="646"/>
      <c r="W29" s="646"/>
      <c r="X29" s="31" t="s">
        <v>206</v>
      </c>
    </row>
    <row r="30" spans="1:35" ht="15" customHeight="1" x14ac:dyDescent="0.3">
      <c r="A30" s="31" t="s">
        <v>207</v>
      </c>
      <c r="U30" s="646" t="s">
        <v>199</v>
      </c>
      <c r="V30" s="646"/>
      <c r="W30" s="646"/>
      <c r="X30" s="646"/>
      <c r="Y30" s="646"/>
      <c r="Z30" s="646"/>
      <c r="AA30" s="646"/>
      <c r="AB30" s="646"/>
      <c r="AC30" s="646"/>
      <c r="AD30" s="646"/>
      <c r="AE30" s="646"/>
      <c r="AF30" s="646"/>
      <c r="AG30" s="646"/>
      <c r="AH30" s="646"/>
    </row>
    <row r="31" spans="1:35" ht="15" customHeight="1" x14ac:dyDescent="0.3">
      <c r="A31" s="31" t="s">
        <v>200</v>
      </c>
    </row>
    <row r="32" spans="1:35" ht="6" customHeight="1" x14ac:dyDescent="0.3"/>
    <row r="33" spans="1:35" ht="15" customHeight="1" x14ac:dyDescent="0.3">
      <c r="C33" s="31" t="s">
        <v>201</v>
      </c>
      <c r="G33" s="647" t="s">
        <v>188</v>
      </c>
      <c r="H33" s="647"/>
      <c r="I33" s="647"/>
      <c r="J33" s="647"/>
      <c r="K33" s="647"/>
      <c r="L33" s="647"/>
      <c r="M33" s="647"/>
      <c r="N33" s="647"/>
      <c r="O33" s="647"/>
      <c r="P33" s="647"/>
      <c r="Q33" s="647"/>
      <c r="R33" s="647"/>
      <c r="S33" s="647"/>
      <c r="T33" s="647"/>
      <c r="U33" s="647"/>
      <c r="V33" s="647"/>
      <c r="W33" s="647"/>
      <c r="X33" s="84" t="s">
        <v>189</v>
      </c>
      <c r="Y33" s="646" t="s">
        <v>190</v>
      </c>
      <c r="Z33" s="646"/>
      <c r="AA33" s="646"/>
      <c r="AB33" s="646"/>
      <c r="AC33" s="646"/>
      <c r="AD33" s="646"/>
      <c r="AE33" s="646"/>
      <c r="AF33" s="646"/>
      <c r="AG33" s="31" t="s">
        <v>208</v>
      </c>
    </row>
    <row r="34" spans="1:35" ht="15" customHeight="1" x14ac:dyDescent="0.3">
      <c r="A34" s="196" t="s">
        <v>209</v>
      </c>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row>
    <row r="35" spans="1:35" ht="15" customHeight="1" x14ac:dyDescent="0.3">
      <c r="A35" s="196"/>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row>
    <row r="36" spans="1:35" ht="15" customHeight="1" x14ac:dyDescent="0.3">
      <c r="A36" s="196"/>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row>
    <row r="37" spans="1:35" ht="6" customHeight="1" x14ac:dyDescent="0.3"/>
    <row r="38" spans="1:35" ht="15" customHeight="1" x14ac:dyDescent="0.3">
      <c r="A38" s="31" t="s">
        <v>210</v>
      </c>
      <c r="I38" s="647" t="s">
        <v>188</v>
      </c>
      <c r="J38" s="647"/>
      <c r="K38" s="647"/>
      <c r="L38" s="647"/>
      <c r="M38" s="647"/>
      <c r="N38" s="647"/>
      <c r="O38" s="647"/>
      <c r="P38" s="647"/>
      <c r="Q38" s="647"/>
      <c r="R38" s="647"/>
      <c r="S38" s="647"/>
      <c r="T38" s="647"/>
      <c r="U38" s="647"/>
      <c r="V38" s="647"/>
      <c r="W38" s="647"/>
      <c r="X38" s="647"/>
      <c r="Y38" s="647"/>
      <c r="Z38" s="84" t="s">
        <v>189</v>
      </c>
      <c r="AA38" s="646" t="s">
        <v>190</v>
      </c>
      <c r="AB38" s="646"/>
      <c r="AC38" s="646"/>
      <c r="AD38" s="646"/>
      <c r="AE38" s="646"/>
      <c r="AF38" s="646"/>
      <c r="AG38" s="646"/>
      <c r="AH38" s="646"/>
    </row>
    <row r="39" spans="1:35" ht="15" customHeight="1" x14ac:dyDescent="0.3">
      <c r="A39" s="648" t="s">
        <v>211</v>
      </c>
      <c r="B39" s="648"/>
      <c r="C39" s="597"/>
      <c r="D39" s="597"/>
      <c r="E39" s="597"/>
      <c r="F39" s="597"/>
      <c r="G39" s="18" t="s">
        <v>212</v>
      </c>
      <c r="H39" s="18"/>
      <c r="J39" s="597"/>
      <c r="K39" s="597"/>
      <c r="L39" s="597"/>
      <c r="M39" s="597"/>
      <c r="N39" s="597"/>
      <c r="O39" s="597"/>
      <c r="P39" s="597"/>
      <c r="Q39" s="597"/>
      <c r="R39" s="597"/>
      <c r="S39" s="597"/>
      <c r="T39" s="597"/>
      <c r="U39" s="597"/>
      <c r="V39" s="18" t="s">
        <v>173</v>
      </c>
      <c r="W39" s="18"/>
      <c r="X39" s="597"/>
      <c r="Y39" s="597"/>
      <c r="Z39" s="597"/>
      <c r="AA39" s="597"/>
      <c r="AB39" s="31" t="s">
        <v>174</v>
      </c>
    </row>
    <row r="42" spans="1:35" ht="15" customHeight="1" x14ac:dyDescent="0.3">
      <c r="A42" s="19" t="s">
        <v>213</v>
      </c>
      <c r="C42" s="651"/>
      <c r="D42" s="651"/>
      <c r="E42" s="651"/>
      <c r="F42" s="651"/>
      <c r="G42" s="651"/>
      <c r="H42" s="651"/>
      <c r="I42" s="651"/>
      <c r="J42" s="651"/>
      <c r="K42" s="651"/>
      <c r="L42" s="651"/>
      <c r="M42" s="651"/>
      <c r="N42" s="651"/>
      <c r="O42" s="651"/>
      <c r="P42" s="651"/>
    </row>
    <row r="43" spans="1:35" ht="15" customHeight="1" x14ac:dyDescent="0.3">
      <c r="C43" s="649" t="s">
        <v>214</v>
      </c>
      <c r="D43" s="649"/>
      <c r="E43" s="649"/>
      <c r="F43" s="649"/>
      <c r="G43" s="649"/>
      <c r="H43" s="649"/>
      <c r="I43" s="649"/>
      <c r="J43" s="649"/>
      <c r="K43" s="649"/>
      <c r="L43" s="649"/>
      <c r="M43" s="649"/>
      <c r="N43" s="649"/>
    </row>
    <row r="45" spans="1:35" ht="15" customHeight="1" x14ac:dyDescent="0.3">
      <c r="A45" s="19" t="s">
        <v>216</v>
      </c>
      <c r="V45" s="19" t="s">
        <v>217</v>
      </c>
    </row>
    <row r="46" spans="1:35" ht="15" customHeight="1" x14ac:dyDescent="0.3">
      <c r="A46" s="19"/>
      <c r="V46" s="19"/>
    </row>
    <row r="48" spans="1:35" ht="15" customHeight="1" x14ac:dyDescent="0.3">
      <c r="A48" s="19" t="s">
        <v>213</v>
      </c>
      <c r="C48" s="651"/>
      <c r="D48" s="651"/>
      <c r="E48" s="651"/>
      <c r="F48" s="651"/>
      <c r="G48" s="651"/>
      <c r="H48" s="651"/>
      <c r="I48" s="651"/>
      <c r="J48" s="651"/>
      <c r="K48" s="651"/>
      <c r="L48" s="651"/>
      <c r="M48" s="651"/>
      <c r="N48" s="651"/>
      <c r="O48" s="651"/>
      <c r="P48" s="651"/>
      <c r="T48" s="19" t="s">
        <v>213</v>
      </c>
      <c r="V48" s="651"/>
      <c r="W48" s="651"/>
      <c r="X48" s="651"/>
      <c r="Y48" s="651"/>
      <c r="Z48" s="651"/>
      <c r="AA48" s="651"/>
      <c r="AB48" s="651"/>
      <c r="AC48" s="651"/>
      <c r="AD48" s="651"/>
      <c r="AE48" s="651"/>
      <c r="AF48" s="651"/>
      <c r="AG48" s="651"/>
      <c r="AH48" s="651"/>
      <c r="AI48" s="651"/>
    </row>
    <row r="49" spans="3:34" ht="15" customHeight="1" x14ac:dyDescent="0.3">
      <c r="C49" s="650" t="s">
        <v>215</v>
      </c>
      <c r="D49" s="650"/>
      <c r="E49" s="650"/>
      <c r="F49" s="650"/>
      <c r="G49" s="650"/>
      <c r="H49" s="650"/>
      <c r="I49" s="650"/>
      <c r="J49" s="650"/>
      <c r="K49" s="650"/>
      <c r="L49" s="650"/>
      <c r="M49" s="650"/>
      <c r="N49" s="650"/>
      <c r="V49" s="650" t="s">
        <v>218</v>
      </c>
      <c r="W49" s="650"/>
      <c r="X49" s="650"/>
      <c r="Y49" s="650"/>
      <c r="Z49" s="650"/>
      <c r="AA49" s="650"/>
      <c r="AB49" s="650"/>
      <c r="AC49" s="650"/>
      <c r="AD49" s="650"/>
      <c r="AE49" s="650"/>
      <c r="AF49" s="650"/>
      <c r="AG49" s="650"/>
      <c r="AH49" s="85"/>
    </row>
  </sheetData>
  <sheetProtection sheet="1" objects="1" scenarios="1"/>
  <customSheetViews>
    <customSheetView guid="{1804D0F2-EC56-4246-B344-59F59E16C169}" showGridLines="0">
      <selection sqref="A1:AI1"/>
      <pageMargins left="0.5" right="0.5" top="0.5" bottom="0.5" header="0.25" footer="0.25"/>
      <pageSetup orientation="portrait" r:id="rId1"/>
      <headerFooter>
        <oddFooter>&amp;C&amp;"Palatino Linotype,Bold Italic"&amp;8State Housing Fund Application Instructions - Owner-Occupied Housing Rehabilitation Programs -- &amp;A</oddFooter>
      </headerFooter>
    </customSheetView>
  </customSheetViews>
  <mergeCells count="28">
    <mergeCell ref="C43:N43"/>
    <mergeCell ref="C49:N49"/>
    <mergeCell ref="V49:AG49"/>
    <mergeCell ref="C42:P42"/>
    <mergeCell ref="C48:P48"/>
    <mergeCell ref="V48:AI48"/>
    <mergeCell ref="H14:X14"/>
    <mergeCell ref="Z14:AG14"/>
    <mergeCell ref="G33:W33"/>
    <mergeCell ref="Y33:AF33"/>
    <mergeCell ref="A39:B39"/>
    <mergeCell ref="J39:U39"/>
    <mergeCell ref="X39:AA39"/>
    <mergeCell ref="C39:F39"/>
    <mergeCell ref="I38:Y38"/>
    <mergeCell ref="AA38:AH38"/>
    <mergeCell ref="C24:AI25"/>
    <mergeCell ref="R27:AH27"/>
    <mergeCell ref="A28:I28"/>
    <mergeCell ref="J29:W29"/>
    <mergeCell ref="U30:AH30"/>
    <mergeCell ref="A34:AI36"/>
    <mergeCell ref="A1:AI1"/>
    <mergeCell ref="A3:AI4"/>
    <mergeCell ref="E6:I6"/>
    <mergeCell ref="A9:AI12"/>
    <mergeCell ref="G8:W8"/>
    <mergeCell ref="Y8:AF8"/>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Q191"/>
  <sheetViews>
    <sheetView showGridLines="0" showRowColHeaders="0" workbookViewId="0">
      <selection activeCell="AO7" sqref="AO7"/>
    </sheetView>
  </sheetViews>
  <sheetFormatPr defaultColWidth="2.75" defaultRowHeight="15" customHeight="1" x14ac:dyDescent="0.3"/>
  <cols>
    <col min="1" max="3" width="4.125" style="177" customWidth="1"/>
    <col min="4" max="4" width="2.75" style="121" customWidth="1"/>
    <col min="5" max="5" width="2.5" style="121" customWidth="1"/>
    <col min="6" max="16" width="2.75" style="121" customWidth="1"/>
    <col min="17" max="17" width="3.125" style="121" customWidth="1"/>
    <col min="18" max="29" width="2.75" style="121" customWidth="1"/>
    <col min="30" max="30" width="3.5" style="121" customWidth="1"/>
    <col min="31" max="34" width="2.75" style="121" customWidth="1"/>
    <col min="35" max="35" width="3.5" style="121" customWidth="1"/>
    <col min="36" max="36" width="3.125" style="121" customWidth="1"/>
    <col min="37" max="38" width="2.75" style="121" customWidth="1"/>
    <col min="39" max="251" width="2.75" style="177" customWidth="1"/>
    <col min="252" max="256" width="2.75" style="121"/>
    <col min="257" max="259" width="4.125" style="121" customWidth="1"/>
    <col min="260" max="260" width="2.75" style="121" customWidth="1"/>
    <col min="261" max="261" width="2.5" style="121" customWidth="1"/>
    <col min="262" max="272" width="2.75" style="121" customWidth="1"/>
    <col min="273" max="273" width="3.125" style="121" customWidth="1"/>
    <col min="274" max="285" width="2.75" style="121" customWidth="1"/>
    <col min="286" max="286" width="3.5" style="121" customWidth="1"/>
    <col min="287" max="290" width="2.75" style="121" customWidth="1"/>
    <col min="291" max="291" width="3.5" style="121" customWidth="1"/>
    <col min="292" max="292" width="3.125" style="121" customWidth="1"/>
    <col min="293" max="507" width="2.75" style="121" customWidth="1"/>
    <col min="508" max="512" width="2.75" style="121"/>
    <col min="513" max="515" width="4.125" style="121" customWidth="1"/>
    <col min="516" max="516" width="2.75" style="121" customWidth="1"/>
    <col min="517" max="517" width="2.5" style="121" customWidth="1"/>
    <col min="518" max="528" width="2.75" style="121" customWidth="1"/>
    <col min="529" max="529" width="3.125" style="121" customWidth="1"/>
    <col min="530" max="541" width="2.75" style="121" customWidth="1"/>
    <col min="542" max="542" width="3.5" style="121" customWidth="1"/>
    <col min="543" max="546" width="2.75" style="121" customWidth="1"/>
    <col min="547" max="547" width="3.5" style="121" customWidth="1"/>
    <col min="548" max="548" width="3.125" style="121" customWidth="1"/>
    <col min="549" max="763" width="2.75" style="121" customWidth="1"/>
    <col min="764" max="768" width="2.75" style="121"/>
    <col min="769" max="771" width="4.125" style="121" customWidth="1"/>
    <col min="772" max="772" width="2.75" style="121" customWidth="1"/>
    <col min="773" max="773" width="2.5" style="121" customWidth="1"/>
    <col min="774" max="784" width="2.75" style="121" customWidth="1"/>
    <col min="785" max="785" width="3.125" style="121" customWidth="1"/>
    <col min="786" max="797" width="2.75" style="121" customWidth="1"/>
    <col min="798" max="798" width="3.5" style="121" customWidth="1"/>
    <col min="799" max="802" width="2.75" style="121" customWidth="1"/>
    <col min="803" max="803" width="3.5" style="121" customWidth="1"/>
    <col min="804" max="804" width="3.125" style="121" customWidth="1"/>
    <col min="805" max="1019" width="2.75" style="121" customWidth="1"/>
    <col min="1020" max="1024" width="2.75" style="121"/>
    <col min="1025" max="1027" width="4.125" style="121" customWidth="1"/>
    <col min="1028" max="1028" width="2.75" style="121" customWidth="1"/>
    <col min="1029" max="1029" width="2.5" style="121" customWidth="1"/>
    <col min="1030" max="1040" width="2.75" style="121" customWidth="1"/>
    <col min="1041" max="1041" width="3.125" style="121" customWidth="1"/>
    <col min="1042" max="1053" width="2.75" style="121" customWidth="1"/>
    <col min="1054" max="1054" width="3.5" style="121" customWidth="1"/>
    <col min="1055" max="1058" width="2.75" style="121" customWidth="1"/>
    <col min="1059" max="1059" width="3.5" style="121" customWidth="1"/>
    <col min="1060" max="1060" width="3.125" style="121" customWidth="1"/>
    <col min="1061" max="1275" width="2.75" style="121" customWidth="1"/>
    <col min="1276" max="1280" width="2.75" style="121"/>
    <col min="1281" max="1283" width="4.125" style="121" customWidth="1"/>
    <col min="1284" max="1284" width="2.75" style="121" customWidth="1"/>
    <col min="1285" max="1285" width="2.5" style="121" customWidth="1"/>
    <col min="1286" max="1296" width="2.75" style="121" customWidth="1"/>
    <col min="1297" max="1297" width="3.125" style="121" customWidth="1"/>
    <col min="1298" max="1309" width="2.75" style="121" customWidth="1"/>
    <col min="1310" max="1310" width="3.5" style="121" customWidth="1"/>
    <col min="1311" max="1314" width="2.75" style="121" customWidth="1"/>
    <col min="1315" max="1315" width="3.5" style="121" customWidth="1"/>
    <col min="1316" max="1316" width="3.125" style="121" customWidth="1"/>
    <col min="1317" max="1531" width="2.75" style="121" customWidth="1"/>
    <col min="1532" max="1536" width="2.75" style="121"/>
    <col min="1537" max="1539" width="4.125" style="121" customWidth="1"/>
    <col min="1540" max="1540" width="2.75" style="121" customWidth="1"/>
    <col min="1541" max="1541" width="2.5" style="121" customWidth="1"/>
    <col min="1542" max="1552" width="2.75" style="121" customWidth="1"/>
    <col min="1553" max="1553" width="3.125" style="121" customWidth="1"/>
    <col min="1554" max="1565" width="2.75" style="121" customWidth="1"/>
    <col min="1566" max="1566" width="3.5" style="121" customWidth="1"/>
    <col min="1567" max="1570" width="2.75" style="121" customWidth="1"/>
    <col min="1571" max="1571" width="3.5" style="121" customWidth="1"/>
    <col min="1572" max="1572" width="3.125" style="121" customWidth="1"/>
    <col min="1573" max="1787" width="2.75" style="121" customWidth="1"/>
    <col min="1788" max="1792" width="2.75" style="121"/>
    <col min="1793" max="1795" width="4.125" style="121" customWidth="1"/>
    <col min="1796" max="1796" width="2.75" style="121" customWidth="1"/>
    <col min="1797" max="1797" width="2.5" style="121" customWidth="1"/>
    <col min="1798" max="1808" width="2.75" style="121" customWidth="1"/>
    <col min="1809" max="1809" width="3.125" style="121" customWidth="1"/>
    <col min="1810" max="1821" width="2.75" style="121" customWidth="1"/>
    <col min="1822" max="1822" width="3.5" style="121" customWidth="1"/>
    <col min="1823" max="1826" width="2.75" style="121" customWidth="1"/>
    <col min="1827" max="1827" width="3.5" style="121" customWidth="1"/>
    <col min="1828" max="1828" width="3.125" style="121" customWidth="1"/>
    <col min="1829" max="2043" width="2.75" style="121" customWidth="1"/>
    <col min="2044" max="2048" width="2.75" style="121"/>
    <col min="2049" max="2051" width="4.125" style="121" customWidth="1"/>
    <col min="2052" max="2052" width="2.75" style="121" customWidth="1"/>
    <col min="2053" max="2053" width="2.5" style="121" customWidth="1"/>
    <col min="2054" max="2064" width="2.75" style="121" customWidth="1"/>
    <col min="2065" max="2065" width="3.125" style="121" customWidth="1"/>
    <col min="2066" max="2077" width="2.75" style="121" customWidth="1"/>
    <col min="2078" max="2078" width="3.5" style="121" customWidth="1"/>
    <col min="2079" max="2082" width="2.75" style="121" customWidth="1"/>
    <col min="2083" max="2083" width="3.5" style="121" customWidth="1"/>
    <col min="2084" max="2084" width="3.125" style="121" customWidth="1"/>
    <col min="2085" max="2299" width="2.75" style="121" customWidth="1"/>
    <col min="2300" max="2304" width="2.75" style="121"/>
    <col min="2305" max="2307" width="4.125" style="121" customWidth="1"/>
    <col min="2308" max="2308" width="2.75" style="121" customWidth="1"/>
    <col min="2309" max="2309" width="2.5" style="121" customWidth="1"/>
    <col min="2310" max="2320" width="2.75" style="121" customWidth="1"/>
    <col min="2321" max="2321" width="3.125" style="121" customWidth="1"/>
    <col min="2322" max="2333" width="2.75" style="121" customWidth="1"/>
    <col min="2334" max="2334" width="3.5" style="121" customWidth="1"/>
    <col min="2335" max="2338" width="2.75" style="121" customWidth="1"/>
    <col min="2339" max="2339" width="3.5" style="121" customWidth="1"/>
    <col min="2340" max="2340" width="3.125" style="121" customWidth="1"/>
    <col min="2341" max="2555" width="2.75" style="121" customWidth="1"/>
    <col min="2556" max="2560" width="2.75" style="121"/>
    <col min="2561" max="2563" width="4.125" style="121" customWidth="1"/>
    <col min="2564" max="2564" width="2.75" style="121" customWidth="1"/>
    <col min="2565" max="2565" width="2.5" style="121" customWidth="1"/>
    <col min="2566" max="2576" width="2.75" style="121" customWidth="1"/>
    <col min="2577" max="2577" width="3.125" style="121" customWidth="1"/>
    <col min="2578" max="2589" width="2.75" style="121" customWidth="1"/>
    <col min="2590" max="2590" width="3.5" style="121" customWidth="1"/>
    <col min="2591" max="2594" width="2.75" style="121" customWidth="1"/>
    <col min="2595" max="2595" width="3.5" style="121" customWidth="1"/>
    <col min="2596" max="2596" width="3.125" style="121" customWidth="1"/>
    <col min="2597" max="2811" width="2.75" style="121" customWidth="1"/>
    <col min="2812" max="2816" width="2.75" style="121"/>
    <col min="2817" max="2819" width="4.125" style="121" customWidth="1"/>
    <col min="2820" max="2820" width="2.75" style="121" customWidth="1"/>
    <col min="2821" max="2821" width="2.5" style="121" customWidth="1"/>
    <col min="2822" max="2832" width="2.75" style="121" customWidth="1"/>
    <col min="2833" max="2833" width="3.125" style="121" customWidth="1"/>
    <col min="2834" max="2845" width="2.75" style="121" customWidth="1"/>
    <col min="2846" max="2846" width="3.5" style="121" customWidth="1"/>
    <col min="2847" max="2850" width="2.75" style="121" customWidth="1"/>
    <col min="2851" max="2851" width="3.5" style="121" customWidth="1"/>
    <col min="2852" max="2852" width="3.125" style="121" customWidth="1"/>
    <col min="2853" max="3067" width="2.75" style="121" customWidth="1"/>
    <col min="3068" max="3072" width="2.75" style="121"/>
    <col min="3073" max="3075" width="4.125" style="121" customWidth="1"/>
    <col min="3076" max="3076" width="2.75" style="121" customWidth="1"/>
    <col min="3077" max="3077" width="2.5" style="121" customWidth="1"/>
    <col min="3078" max="3088" width="2.75" style="121" customWidth="1"/>
    <col min="3089" max="3089" width="3.125" style="121" customWidth="1"/>
    <col min="3090" max="3101" width="2.75" style="121" customWidth="1"/>
    <col min="3102" max="3102" width="3.5" style="121" customWidth="1"/>
    <col min="3103" max="3106" width="2.75" style="121" customWidth="1"/>
    <col min="3107" max="3107" width="3.5" style="121" customWidth="1"/>
    <col min="3108" max="3108" width="3.125" style="121" customWidth="1"/>
    <col min="3109" max="3323" width="2.75" style="121" customWidth="1"/>
    <col min="3324" max="3328" width="2.75" style="121"/>
    <col min="3329" max="3331" width="4.125" style="121" customWidth="1"/>
    <col min="3332" max="3332" width="2.75" style="121" customWidth="1"/>
    <col min="3333" max="3333" width="2.5" style="121" customWidth="1"/>
    <col min="3334" max="3344" width="2.75" style="121" customWidth="1"/>
    <col min="3345" max="3345" width="3.125" style="121" customWidth="1"/>
    <col min="3346" max="3357" width="2.75" style="121" customWidth="1"/>
    <col min="3358" max="3358" width="3.5" style="121" customWidth="1"/>
    <col min="3359" max="3362" width="2.75" style="121" customWidth="1"/>
    <col min="3363" max="3363" width="3.5" style="121" customWidth="1"/>
    <col min="3364" max="3364" width="3.125" style="121" customWidth="1"/>
    <col min="3365" max="3579" width="2.75" style="121" customWidth="1"/>
    <col min="3580" max="3584" width="2.75" style="121"/>
    <col min="3585" max="3587" width="4.125" style="121" customWidth="1"/>
    <col min="3588" max="3588" width="2.75" style="121" customWidth="1"/>
    <col min="3589" max="3589" width="2.5" style="121" customWidth="1"/>
    <col min="3590" max="3600" width="2.75" style="121" customWidth="1"/>
    <col min="3601" max="3601" width="3.125" style="121" customWidth="1"/>
    <col min="3602" max="3613" width="2.75" style="121" customWidth="1"/>
    <col min="3614" max="3614" width="3.5" style="121" customWidth="1"/>
    <col min="3615" max="3618" width="2.75" style="121" customWidth="1"/>
    <col min="3619" max="3619" width="3.5" style="121" customWidth="1"/>
    <col min="3620" max="3620" width="3.125" style="121" customWidth="1"/>
    <col min="3621" max="3835" width="2.75" style="121" customWidth="1"/>
    <col min="3836" max="3840" width="2.75" style="121"/>
    <col min="3841" max="3843" width="4.125" style="121" customWidth="1"/>
    <col min="3844" max="3844" width="2.75" style="121" customWidth="1"/>
    <col min="3845" max="3845" width="2.5" style="121" customWidth="1"/>
    <col min="3846" max="3856" width="2.75" style="121" customWidth="1"/>
    <col min="3857" max="3857" width="3.125" style="121" customWidth="1"/>
    <col min="3858" max="3869" width="2.75" style="121" customWidth="1"/>
    <col min="3870" max="3870" width="3.5" style="121" customWidth="1"/>
    <col min="3871" max="3874" width="2.75" style="121" customWidth="1"/>
    <col min="3875" max="3875" width="3.5" style="121" customWidth="1"/>
    <col min="3876" max="3876" width="3.125" style="121" customWidth="1"/>
    <col min="3877" max="4091" width="2.75" style="121" customWidth="1"/>
    <col min="4092" max="4096" width="2.75" style="121"/>
    <col min="4097" max="4099" width="4.125" style="121" customWidth="1"/>
    <col min="4100" max="4100" width="2.75" style="121" customWidth="1"/>
    <col min="4101" max="4101" width="2.5" style="121" customWidth="1"/>
    <col min="4102" max="4112" width="2.75" style="121" customWidth="1"/>
    <col min="4113" max="4113" width="3.125" style="121" customWidth="1"/>
    <col min="4114" max="4125" width="2.75" style="121" customWidth="1"/>
    <col min="4126" max="4126" width="3.5" style="121" customWidth="1"/>
    <col min="4127" max="4130" width="2.75" style="121" customWidth="1"/>
    <col min="4131" max="4131" width="3.5" style="121" customWidth="1"/>
    <col min="4132" max="4132" width="3.125" style="121" customWidth="1"/>
    <col min="4133" max="4347" width="2.75" style="121" customWidth="1"/>
    <col min="4348" max="4352" width="2.75" style="121"/>
    <col min="4353" max="4355" width="4.125" style="121" customWidth="1"/>
    <col min="4356" max="4356" width="2.75" style="121" customWidth="1"/>
    <col min="4357" max="4357" width="2.5" style="121" customWidth="1"/>
    <col min="4358" max="4368" width="2.75" style="121" customWidth="1"/>
    <col min="4369" max="4369" width="3.125" style="121" customWidth="1"/>
    <col min="4370" max="4381" width="2.75" style="121" customWidth="1"/>
    <col min="4382" max="4382" width="3.5" style="121" customWidth="1"/>
    <col min="4383" max="4386" width="2.75" style="121" customWidth="1"/>
    <col min="4387" max="4387" width="3.5" style="121" customWidth="1"/>
    <col min="4388" max="4388" width="3.125" style="121" customWidth="1"/>
    <col min="4389" max="4603" width="2.75" style="121" customWidth="1"/>
    <col min="4604" max="4608" width="2.75" style="121"/>
    <col min="4609" max="4611" width="4.125" style="121" customWidth="1"/>
    <col min="4612" max="4612" width="2.75" style="121" customWidth="1"/>
    <col min="4613" max="4613" width="2.5" style="121" customWidth="1"/>
    <col min="4614" max="4624" width="2.75" style="121" customWidth="1"/>
    <col min="4625" max="4625" width="3.125" style="121" customWidth="1"/>
    <col min="4626" max="4637" width="2.75" style="121" customWidth="1"/>
    <col min="4638" max="4638" width="3.5" style="121" customWidth="1"/>
    <col min="4639" max="4642" width="2.75" style="121" customWidth="1"/>
    <col min="4643" max="4643" width="3.5" style="121" customWidth="1"/>
    <col min="4644" max="4644" width="3.125" style="121" customWidth="1"/>
    <col min="4645" max="4859" width="2.75" style="121" customWidth="1"/>
    <col min="4860" max="4864" width="2.75" style="121"/>
    <col min="4865" max="4867" width="4.125" style="121" customWidth="1"/>
    <col min="4868" max="4868" width="2.75" style="121" customWidth="1"/>
    <col min="4869" max="4869" width="2.5" style="121" customWidth="1"/>
    <col min="4870" max="4880" width="2.75" style="121" customWidth="1"/>
    <col min="4881" max="4881" width="3.125" style="121" customWidth="1"/>
    <col min="4882" max="4893" width="2.75" style="121" customWidth="1"/>
    <col min="4894" max="4894" width="3.5" style="121" customWidth="1"/>
    <col min="4895" max="4898" width="2.75" style="121" customWidth="1"/>
    <col min="4899" max="4899" width="3.5" style="121" customWidth="1"/>
    <col min="4900" max="4900" width="3.125" style="121" customWidth="1"/>
    <col min="4901" max="5115" width="2.75" style="121" customWidth="1"/>
    <col min="5116" max="5120" width="2.75" style="121"/>
    <col min="5121" max="5123" width="4.125" style="121" customWidth="1"/>
    <col min="5124" max="5124" width="2.75" style="121" customWidth="1"/>
    <col min="5125" max="5125" width="2.5" style="121" customWidth="1"/>
    <col min="5126" max="5136" width="2.75" style="121" customWidth="1"/>
    <col min="5137" max="5137" width="3.125" style="121" customWidth="1"/>
    <col min="5138" max="5149" width="2.75" style="121" customWidth="1"/>
    <col min="5150" max="5150" width="3.5" style="121" customWidth="1"/>
    <col min="5151" max="5154" width="2.75" style="121" customWidth="1"/>
    <col min="5155" max="5155" width="3.5" style="121" customWidth="1"/>
    <col min="5156" max="5156" width="3.125" style="121" customWidth="1"/>
    <col min="5157" max="5371" width="2.75" style="121" customWidth="1"/>
    <col min="5372" max="5376" width="2.75" style="121"/>
    <col min="5377" max="5379" width="4.125" style="121" customWidth="1"/>
    <col min="5380" max="5380" width="2.75" style="121" customWidth="1"/>
    <col min="5381" max="5381" width="2.5" style="121" customWidth="1"/>
    <col min="5382" max="5392" width="2.75" style="121" customWidth="1"/>
    <col min="5393" max="5393" width="3.125" style="121" customWidth="1"/>
    <col min="5394" max="5405" width="2.75" style="121" customWidth="1"/>
    <col min="5406" max="5406" width="3.5" style="121" customWidth="1"/>
    <col min="5407" max="5410" width="2.75" style="121" customWidth="1"/>
    <col min="5411" max="5411" width="3.5" style="121" customWidth="1"/>
    <col min="5412" max="5412" width="3.125" style="121" customWidth="1"/>
    <col min="5413" max="5627" width="2.75" style="121" customWidth="1"/>
    <col min="5628" max="5632" width="2.75" style="121"/>
    <col min="5633" max="5635" width="4.125" style="121" customWidth="1"/>
    <col min="5636" max="5636" width="2.75" style="121" customWidth="1"/>
    <col min="5637" max="5637" width="2.5" style="121" customWidth="1"/>
    <col min="5638" max="5648" width="2.75" style="121" customWidth="1"/>
    <col min="5649" max="5649" width="3.125" style="121" customWidth="1"/>
    <col min="5650" max="5661" width="2.75" style="121" customWidth="1"/>
    <col min="5662" max="5662" width="3.5" style="121" customWidth="1"/>
    <col min="5663" max="5666" width="2.75" style="121" customWidth="1"/>
    <col min="5667" max="5667" width="3.5" style="121" customWidth="1"/>
    <col min="5668" max="5668" width="3.125" style="121" customWidth="1"/>
    <col min="5669" max="5883" width="2.75" style="121" customWidth="1"/>
    <col min="5884" max="5888" width="2.75" style="121"/>
    <col min="5889" max="5891" width="4.125" style="121" customWidth="1"/>
    <col min="5892" max="5892" width="2.75" style="121" customWidth="1"/>
    <col min="5893" max="5893" width="2.5" style="121" customWidth="1"/>
    <col min="5894" max="5904" width="2.75" style="121" customWidth="1"/>
    <col min="5905" max="5905" width="3.125" style="121" customWidth="1"/>
    <col min="5906" max="5917" width="2.75" style="121" customWidth="1"/>
    <col min="5918" max="5918" width="3.5" style="121" customWidth="1"/>
    <col min="5919" max="5922" width="2.75" style="121" customWidth="1"/>
    <col min="5923" max="5923" width="3.5" style="121" customWidth="1"/>
    <col min="5924" max="5924" width="3.125" style="121" customWidth="1"/>
    <col min="5925" max="6139" width="2.75" style="121" customWidth="1"/>
    <col min="6140" max="6144" width="2.75" style="121"/>
    <col min="6145" max="6147" width="4.125" style="121" customWidth="1"/>
    <col min="6148" max="6148" width="2.75" style="121" customWidth="1"/>
    <col min="6149" max="6149" width="2.5" style="121" customWidth="1"/>
    <col min="6150" max="6160" width="2.75" style="121" customWidth="1"/>
    <col min="6161" max="6161" width="3.125" style="121" customWidth="1"/>
    <col min="6162" max="6173" width="2.75" style="121" customWidth="1"/>
    <col min="6174" max="6174" width="3.5" style="121" customWidth="1"/>
    <col min="6175" max="6178" width="2.75" style="121" customWidth="1"/>
    <col min="6179" max="6179" width="3.5" style="121" customWidth="1"/>
    <col min="6180" max="6180" width="3.125" style="121" customWidth="1"/>
    <col min="6181" max="6395" width="2.75" style="121" customWidth="1"/>
    <col min="6396" max="6400" width="2.75" style="121"/>
    <col min="6401" max="6403" width="4.125" style="121" customWidth="1"/>
    <col min="6404" max="6404" width="2.75" style="121" customWidth="1"/>
    <col min="6405" max="6405" width="2.5" style="121" customWidth="1"/>
    <col min="6406" max="6416" width="2.75" style="121" customWidth="1"/>
    <col min="6417" max="6417" width="3.125" style="121" customWidth="1"/>
    <col min="6418" max="6429" width="2.75" style="121" customWidth="1"/>
    <col min="6430" max="6430" width="3.5" style="121" customWidth="1"/>
    <col min="6431" max="6434" width="2.75" style="121" customWidth="1"/>
    <col min="6435" max="6435" width="3.5" style="121" customWidth="1"/>
    <col min="6436" max="6436" width="3.125" style="121" customWidth="1"/>
    <col min="6437" max="6651" width="2.75" style="121" customWidth="1"/>
    <col min="6652" max="6656" width="2.75" style="121"/>
    <col min="6657" max="6659" width="4.125" style="121" customWidth="1"/>
    <col min="6660" max="6660" width="2.75" style="121" customWidth="1"/>
    <col min="6661" max="6661" width="2.5" style="121" customWidth="1"/>
    <col min="6662" max="6672" width="2.75" style="121" customWidth="1"/>
    <col min="6673" max="6673" width="3.125" style="121" customWidth="1"/>
    <col min="6674" max="6685" width="2.75" style="121" customWidth="1"/>
    <col min="6686" max="6686" width="3.5" style="121" customWidth="1"/>
    <col min="6687" max="6690" width="2.75" style="121" customWidth="1"/>
    <col min="6691" max="6691" width="3.5" style="121" customWidth="1"/>
    <col min="6692" max="6692" width="3.125" style="121" customWidth="1"/>
    <col min="6693" max="6907" width="2.75" style="121" customWidth="1"/>
    <col min="6908" max="6912" width="2.75" style="121"/>
    <col min="6913" max="6915" width="4.125" style="121" customWidth="1"/>
    <col min="6916" max="6916" width="2.75" style="121" customWidth="1"/>
    <col min="6917" max="6917" width="2.5" style="121" customWidth="1"/>
    <col min="6918" max="6928" width="2.75" style="121" customWidth="1"/>
    <col min="6929" max="6929" width="3.125" style="121" customWidth="1"/>
    <col min="6930" max="6941" width="2.75" style="121" customWidth="1"/>
    <col min="6942" max="6942" width="3.5" style="121" customWidth="1"/>
    <col min="6943" max="6946" width="2.75" style="121" customWidth="1"/>
    <col min="6947" max="6947" width="3.5" style="121" customWidth="1"/>
    <col min="6948" max="6948" width="3.125" style="121" customWidth="1"/>
    <col min="6949" max="7163" width="2.75" style="121" customWidth="1"/>
    <col min="7164" max="7168" width="2.75" style="121"/>
    <col min="7169" max="7171" width="4.125" style="121" customWidth="1"/>
    <col min="7172" max="7172" width="2.75" style="121" customWidth="1"/>
    <col min="7173" max="7173" width="2.5" style="121" customWidth="1"/>
    <col min="7174" max="7184" width="2.75" style="121" customWidth="1"/>
    <col min="7185" max="7185" width="3.125" style="121" customWidth="1"/>
    <col min="7186" max="7197" width="2.75" style="121" customWidth="1"/>
    <col min="7198" max="7198" width="3.5" style="121" customWidth="1"/>
    <col min="7199" max="7202" width="2.75" style="121" customWidth="1"/>
    <col min="7203" max="7203" width="3.5" style="121" customWidth="1"/>
    <col min="7204" max="7204" width="3.125" style="121" customWidth="1"/>
    <col min="7205" max="7419" width="2.75" style="121" customWidth="1"/>
    <col min="7420" max="7424" width="2.75" style="121"/>
    <col min="7425" max="7427" width="4.125" style="121" customWidth="1"/>
    <col min="7428" max="7428" width="2.75" style="121" customWidth="1"/>
    <col min="7429" max="7429" width="2.5" style="121" customWidth="1"/>
    <col min="7430" max="7440" width="2.75" style="121" customWidth="1"/>
    <col min="7441" max="7441" width="3.125" style="121" customWidth="1"/>
    <col min="7442" max="7453" width="2.75" style="121" customWidth="1"/>
    <col min="7454" max="7454" width="3.5" style="121" customWidth="1"/>
    <col min="7455" max="7458" width="2.75" style="121" customWidth="1"/>
    <col min="7459" max="7459" width="3.5" style="121" customWidth="1"/>
    <col min="7460" max="7460" width="3.125" style="121" customWidth="1"/>
    <col min="7461" max="7675" width="2.75" style="121" customWidth="1"/>
    <col min="7676" max="7680" width="2.75" style="121"/>
    <col min="7681" max="7683" width="4.125" style="121" customWidth="1"/>
    <col min="7684" max="7684" width="2.75" style="121" customWidth="1"/>
    <col min="7685" max="7685" width="2.5" style="121" customWidth="1"/>
    <col min="7686" max="7696" width="2.75" style="121" customWidth="1"/>
    <col min="7697" max="7697" width="3.125" style="121" customWidth="1"/>
    <col min="7698" max="7709" width="2.75" style="121" customWidth="1"/>
    <col min="7710" max="7710" width="3.5" style="121" customWidth="1"/>
    <col min="7711" max="7714" width="2.75" style="121" customWidth="1"/>
    <col min="7715" max="7715" width="3.5" style="121" customWidth="1"/>
    <col min="7716" max="7716" width="3.125" style="121" customWidth="1"/>
    <col min="7717" max="7931" width="2.75" style="121" customWidth="1"/>
    <col min="7932" max="7936" width="2.75" style="121"/>
    <col min="7937" max="7939" width="4.125" style="121" customWidth="1"/>
    <col min="7940" max="7940" width="2.75" style="121" customWidth="1"/>
    <col min="7941" max="7941" width="2.5" style="121" customWidth="1"/>
    <col min="7942" max="7952" width="2.75" style="121" customWidth="1"/>
    <col min="7953" max="7953" width="3.125" style="121" customWidth="1"/>
    <col min="7954" max="7965" width="2.75" style="121" customWidth="1"/>
    <col min="7966" max="7966" width="3.5" style="121" customWidth="1"/>
    <col min="7967" max="7970" width="2.75" style="121" customWidth="1"/>
    <col min="7971" max="7971" width="3.5" style="121" customWidth="1"/>
    <col min="7972" max="7972" width="3.125" style="121" customWidth="1"/>
    <col min="7973" max="8187" width="2.75" style="121" customWidth="1"/>
    <col min="8188" max="8192" width="2.75" style="121"/>
    <col min="8193" max="8195" width="4.125" style="121" customWidth="1"/>
    <col min="8196" max="8196" width="2.75" style="121" customWidth="1"/>
    <col min="8197" max="8197" width="2.5" style="121" customWidth="1"/>
    <col min="8198" max="8208" width="2.75" style="121" customWidth="1"/>
    <col min="8209" max="8209" width="3.125" style="121" customWidth="1"/>
    <col min="8210" max="8221" width="2.75" style="121" customWidth="1"/>
    <col min="8222" max="8222" width="3.5" style="121" customWidth="1"/>
    <col min="8223" max="8226" width="2.75" style="121" customWidth="1"/>
    <col min="8227" max="8227" width="3.5" style="121" customWidth="1"/>
    <col min="8228" max="8228" width="3.125" style="121" customWidth="1"/>
    <col min="8229" max="8443" width="2.75" style="121" customWidth="1"/>
    <col min="8444" max="8448" width="2.75" style="121"/>
    <col min="8449" max="8451" width="4.125" style="121" customWidth="1"/>
    <col min="8452" max="8452" width="2.75" style="121" customWidth="1"/>
    <col min="8453" max="8453" width="2.5" style="121" customWidth="1"/>
    <col min="8454" max="8464" width="2.75" style="121" customWidth="1"/>
    <col min="8465" max="8465" width="3.125" style="121" customWidth="1"/>
    <col min="8466" max="8477" width="2.75" style="121" customWidth="1"/>
    <col min="8478" max="8478" width="3.5" style="121" customWidth="1"/>
    <col min="8479" max="8482" width="2.75" style="121" customWidth="1"/>
    <col min="8483" max="8483" width="3.5" style="121" customWidth="1"/>
    <col min="8484" max="8484" width="3.125" style="121" customWidth="1"/>
    <col min="8485" max="8699" width="2.75" style="121" customWidth="1"/>
    <col min="8700" max="8704" width="2.75" style="121"/>
    <col min="8705" max="8707" width="4.125" style="121" customWidth="1"/>
    <col min="8708" max="8708" width="2.75" style="121" customWidth="1"/>
    <col min="8709" max="8709" width="2.5" style="121" customWidth="1"/>
    <col min="8710" max="8720" width="2.75" style="121" customWidth="1"/>
    <col min="8721" max="8721" width="3.125" style="121" customWidth="1"/>
    <col min="8722" max="8733" width="2.75" style="121" customWidth="1"/>
    <col min="8734" max="8734" width="3.5" style="121" customWidth="1"/>
    <col min="8735" max="8738" width="2.75" style="121" customWidth="1"/>
    <col min="8739" max="8739" width="3.5" style="121" customWidth="1"/>
    <col min="8740" max="8740" width="3.125" style="121" customWidth="1"/>
    <col min="8741" max="8955" width="2.75" style="121" customWidth="1"/>
    <col min="8956" max="8960" width="2.75" style="121"/>
    <col min="8961" max="8963" width="4.125" style="121" customWidth="1"/>
    <col min="8964" max="8964" width="2.75" style="121" customWidth="1"/>
    <col min="8965" max="8965" width="2.5" style="121" customWidth="1"/>
    <col min="8966" max="8976" width="2.75" style="121" customWidth="1"/>
    <col min="8977" max="8977" width="3.125" style="121" customWidth="1"/>
    <col min="8978" max="8989" width="2.75" style="121" customWidth="1"/>
    <col min="8990" max="8990" width="3.5" style="121" customWidth="1"/>
    <col min="8991" max="8994" width="2.75" style="121" customWidth="1"/>
    <col min="8995" max="8995" width="3.5" style="121" customWidth="1"/>
    <col min="8996" max="8996" width="3.125" style="121" customWidth="1"/>
    <col min="8997" max="9211" width="2.75" style="121" customWidth="1"/>
    <col min="9212" max="9216" width="2.75" style="121"/>
    <col min="9217" max="9219" width="4.125" style="121" customWidth="1"/>
    <col min="9220" max="9220" width="2.75" style="121" customWidth="1"/>
    <col min="9221" max="9221" width="2.5" style="121" customWidth="1"/>
    <col min="9222" max="9232" width="2.75" style="121" customWidth="1"/>
    <col min="9233" max="9233" width="3.125" style="121" customWidth="1"/>
    <col min="9234" max="9245" width="2.75" style="121" customWidth="1"/>
    <col min="9246" max="9246" width="3.5" style="121" customWidth="1"/>
    <col min="9247" max="9250" width="2.75" style="121" customWidth="1"/>
    <col min="9251" max="9251" width="3.5" style="121" customWidth="1"/>
    <col min="9252" max="9252" width="3.125" style="121" customWidth="1"/>
    <col min="9253" max="9467" width="2.75" style="121" customWidth="1"/>
    <col min="9468" max="9472" width="2.75" style="121"/>
    <col min="9473" max="9475" width="4.125" style="121" customWidth="1"/>
    <col min="9476" max="9476" width="2.75" style="121" customWidth="1"/>
    <col min="9477" max="9477" width="2.5" style="121" customWidth="1"/>
    <col min="9478" max="9488" width="2.75" style="121" customWidth="1"/>
    <col min="9489" max="9489" width="3.125" style="121" customWidth="1"/>
    <col min="9490" max="9501" width="2.75" style="121" customWidth="1"/>
    <col min="9502" max="9502" width="3.5" style="121" customWidth="1"/>
    <col min="9503" max="9506" width="2.75" style="121" customWidth="1"/>
    <col min="9507" max="9507" width="3.5" style="121" customWidth="1"/>
    <col min="9508" max="9508" width="3.125" style="121" customWidth="1"/>
    <col min="9509" max="9723" width="2.75" style="121" customWidth="1"/>
    <col min="9724" max="9728" width="2.75" style="121"/>
    <col min="9729" max="9731" width="4.125" style="121" customWidth="1"/>
    <col min="9732" max="9732" width="2.75" style="121" customWidth="1"/>
    <col min="9733" max="9733" width="2.5" style="121" customWidth="1"/>
    <col min="9734" max="9744" width="2.75" style="121" customWidth="1"/>
    <col min="9745" max="9745" width="3.125" style="121" customWidth="1"/>
    <col min="9746" max="9757" width="2.75" style="121" customWidth="1"/>
    <col min="9758" max="9758" width="3.5" style="121" customWidth="1"/>
    <col min="9759" max="9762" width="2.75" style="121" customWidth="1"/>
    <col min="9763" max="9763" width="3.5" style="121" customWidth="1"/>
    <col min="9764" max="9764" width="3.125" style="121" customWidth="1"/>
    <col min="9765" max="9979" width="2.75" style="121" customWidth="1"/>
    <col min="9980" max="9984" width="2.75" style="121"/>
    <col min="9985" max="9987" width="4.125" style="121" customWidth="1"/>
    <col min="9988" max="9988" width="2.75" style="121" customWidth="1"/>
    <col min="9989" max="9989" width="2.5" style="121" customWidth="1"/>
    <col min="9990" max="10000" width="2.75" style="121" customWidth="1"/>
    <col min="10001" max="10001" width="3.125" style="121" customWidth="1"/>
    <col min="10002" max="10013" width="2.75" style="121" customWidth="1"/>
    <col min="10014" max="10014" width="3.5" style="121" customWidth="1"/>
    <col min="10015" max="10018" width="2.75" style="121" customWidth="1"/>
    <col min="10019" max="10019" width="3.5" style="121" customWidth="1"/>
    <col min="10020" max="10020" width="3.125" style="121" customWidth="1"/>
    <col min="10021" max="10235" width="2.75" style="121" customWidth="1"/>
    <col min="10236" max="10240" width="2.75" style="121"/>
    <col min="10241" max="10243" width="4.125" style="121" customWidth="1"/>
    <col min="10244" max="10244" width="2.75" style="121" customWidth="1"/>
    <col min="10245" max="10245" width="2.5" style="121" customWidth="1"/>
    <col min="10246" max="10256" width="2.75" style="121" customWidth="1"/>
    <col min="10257" max="10257" width="3.125" style="121" customWidth="1"/>
    <col min="10258" max="10269" width="2.75" style="121" customWidth="1"/>
    <col min="10270" max="10270" width="3.5" style="121" customWidth="1"/>
    <col min="10271" max="10274" width="2.75" style="121" customWidth="1"/>
    <col min="10275" max="10275" width="3.5" style="121" customWidth="1"/>
    <col min="10276" max="10276" width="3.125" style="121" customWidth="1"/>
    <col min="10277" max="10491" width="2.75" style="121" customWidth="1"/>
    <col min="10492" max="10496" width="2.75" style="121"/>
    <col min="10497" max="10499" width="4.125" style="121" customWidth="1"/>
    <col min="10500" max="10500" width="2.75" style="121" customWidth="1"/>
    <col min="10501" max="10501" width="2.5" style="121" customWidth="1"/>
    <col min="10502" max="10512" width="2.75" style="121" customWidth="1"/>
    <col min="10513" max="10513" width="3.125" style="121" customWidth="1"/>
    <col min="10514" max="10525" width="2.75" style="121" customWidth="1"/>
    <col min="10526" max="10526" width="3.5" style="121" customWidth="1"/>
    <col min="10527" max="10530" width="2.75" style="121" customWidth="1"/>
    <col min="10531" max="10531" width="3.5" style="121" customWidth="1"/>
    <col min="10532" max="10532" width="3.125" style="121" customWidth="1"/>
    <col min="10533" max="10747" width="2.75" style="121" customWidth="1"/>
    <col min="10748" max="10752" width="2.75" style="121"/>
    <col min="10753" max="10755" width="4.125" style="121" customWidth="1"/>
    <col min="10756" max="10756" width="2.75" style="121" customWidth="1"/>
    <col min="10757" max="10757" width="2.5" style="121" customWidth="1"/>
    <col min="10758" max="10768" width="2.75" style="121" customWidth="1"/>
    <col min="10769" max="10769" width="3.125" style="121" customWidth="1"/>
    <col min="10770" max="10781" width="2.75" style="121" customWidth="1"/>
    <col min="10782" max="10782" width="3.5" style="121" customWidth="1"/>
    <col min="10783" max="10786" width="2.75" style="121" customWidth="1"/>
    <col min="10787" max="10787" width="3.5" style="121" customWidth="1"/>
    <col min="10788" max="10788" width="3.125" style="121" customWidth="1"/>
    <col min="10789" max="11003" width="2.75" style="121" customWidth="1"/>
    <col min="11004" max="11008" width="2.75" style="121"/>
    <col min="11009" max="11011" width="4.125" style="121" customWidth="1"/>
    <col min="11012" max="11012" width="2.75" style="121" customWidth="1"/>
    <col min="11013" max="11013" width="2.5" style="121" customWidth="1"/>
    <col min="11014" max="11024" width="2.75" style="121" customWidth="1"/>
    <col min="11025" max="11025" width="3.125" style="121" customWidth="1"/>
    <col min="11026" max="11037" width="2.75" style="121" customWidth="1"/>
    <col min="11038" max="11038" width="3.5" style="121" customWidth="1"/>
    <col min="11039" max="11042" width="2.75" style="121" customWidth="1"/>
    <col min="11043" max="11043" width="3.5" style="121" customWidth="1"/>
    <col min="11044" max="11044" width="3.125" style="121" customWidth="1"/>
    <col min="11045" max="11259" width="2.75" style="121" customWidth="1"/>
    <col min="11260" max="11264" width="2.75" style="121"/>
    <col min="11265" max="11267" width="4.125" style="121" customWidth="1"/>
    <col min="11268" max="11268" width="2.75" style="121" customWidth="1"/>
    <col min="11269" max="11269" width="2.5" style="121" customWidth="1"/>
    <col min="11270" max="11280" width="2.75" style="121" customWidth="1"/>
    <col min="11281" max="11281" width="3.125" style="121" customWidth="1"/>
    <col min="11282" max="11293" width="2.75" style="121" customWidth="1"/>
    <col min="11294" max="11294" width="3.5" style="121" customWidth="1"/>
    <col min="11295" max="11298" width="2.75" style="121" customWidth="1"/>
    <col min="11299" max="11299" width="3.5" style="121" customWidth="1"/>
    <col min="11300" max="11300" width="3.125" style="121" customWidth="1"/>
    <col min="11301" max="11515" width="2.75" style="121" customWidth="1"/>
    <col min="11516" max="11520" width="2.75" style="121"/>
    <col min="11521" max="11523" width="4.125" style="121" customWidth="1"/>
    <col min="11524" max="11524" width="2.75" style="121" customWidth="1"/>
    <col min="11525" max="11525" width="2.5" style="121" customWidth="1"/>
    <col min="11526" max="11536" width="2.75" style="121" customWidth="1"/>
    <col min="11537" max="11537" width="3.125" style="121" customWidth="1"/>
    <col min="11538" max="11549" width="2.75" style="121" customWidth="1"/>
    <col min="11550" max="11550" width="3.5" style="121" customWidth="1"/>
    <col min="11551" max="11554" width="2.75" style="121" customWidth="1"/>
    <col min="11555" max="11555" width="3.5" style="121" customWidth="1"/>
    <col min="11556" max="11556" width="3.125" style="121" customWidth="1"/>
    <col min="11557" max="11771" width="2.75" style="121" customWidth="1"/>
    <col min="11772" max="11776" width="2.75" style="121"/>
    <col min="11777" max="11779" width="4.125" style="121" customWidth="1"/>
    <col min="11780" max="11780" width="2.75" style="121" customWidth="1"/>
    <col min="11781" max="11781" width="2.5" style="121" customWidth="1"/>
    <col min="11782" max="11792" width="2.75" style="121" customWidth="1"/>
    <col min="11793" max="11793" width="3.125" style="121" customWidth="1"/>
    <col min="11794" max="11805" width="2.75" style="121" customWidth="1"/>
    <col min="11806" max="11806" width="3.5" style="121" customWidth="1"/>
    <col min="11807" max="11810" width="2.75" style="121" customWidth="1"/>
    <col min="11811" max="11811" width="3.5" style="121" customWidth="1"/>
    <col min="11812" max="11812" width="3.125" style="121" customWidth="1"/>
    <col min="11813" max="12027" width="2.75" style="121" customWidth="1"/>
    <col min="12028" max="12032" width="2.75" style="121"/>
    <col min="12033" max="12035" width="4.125" style="121" customWidth="1"/>
    <col min="12036" max="12036" width="2.75" style="121" customWidth="1"/>
    <col min="12037" max="12037" width="2.5" style="121" customWidth="1"/>
    <col min="12038" max="12048" width="2.75" style="121" customWidth="1"/>
    <col min="12049" max="12049" width="3.125" style="121" customWidth="1"/>
    <col min="12050" max="12061" width="2.75" style="121" customWidth="1"/>
    <col min="12062" max="12062" width="3.5" style="121" customWidth="1"/>
    <col min="12063" max="12066" width="2.75" style="121" customWidth="1"/>
    <col min="12067" max="12067" width="3.5" style="121" customWidth="1"/>
    <col min="12068" max="12068" width="3.125" style="121" customWidth="1"/>
    <col min="12069" max="12283" width="2.75" style="121" customWidth="1"/>
    <col min="12284" max="12288" width="2.75" style="121"/>
    <col min="12289" max="12291" width="4.125" style="121" customWidth="1"/>
    <col min="12292" max="12292" width="2.75" style="121" customWidth="1"/>
    <col min="12293" max="12293" width="2.5" style="121" customWidth="1"/>
    <col min="12294" max="12304" width="2.75" style="121" customWidth="1"/>
    <col min="12305" max="12305" width="3.125" style="121" customWidth="1"/>
    <col min="12306" max="12317" width="2.75" style="121" customWidth="1"/>
    <col min="12318" max="12318" width="3.5" style="121" customWidth="1"/>
    <col min="12319" max="12322" width="2.75" style="121" customWidth="1"/>
    <col min="12323" max="12323" width="3.5" style="121" customWidth="1"/>
    <col min="12324" max="12324" width="3.125" style="121" customWidth="1"/>
    <col min="12325" max="12539" width="2.75" style="121" customWidth="1"/>
    <col min="12540" max="12544" width="2.75" style="121"/>
    <col min="12545" max="12547" width="4.125" style="121" customWidth="1"/>
    <col min="12548" max="12548" width="2.75" style="121" customWidth="1"/>
    <col min="12549" max="12549" width="2.5" style="121" customWidth="1"/>
    <col min="12550" max="12560" width="2.75" style="121" customWidth="1"/>
    <col min="12561" max="12561" width="3.125" style="121" customWidth="1"/>
    <col min="12562" max="12573" width="2.75" style="121" customWidth="1"/>
    <col min="12574" max="12574" width="3.5" style="121" customWidth="1"/>
    <col min="12575" max="12578" width="2.75" style="121" customWidth="1"/>
    <col min="12579" max="12579" width="3.5" style="121" customWidth="1"/>
    <col min="12580" max="12580" width="3.125" style="121" customWidth="1"/>
    <col min="12581" max="12795" width="2.75" style="121" customWidth="1"/>
    <col min="12796" max="12800" width="2.75" style="121"/>
    <col min="12801" max="12803" width="4.125" style="121" customWidth="1"/>
    <col min="12804" max="12804" width="2.75" style="121" customWidth="1"/>
    <col min="12805" max="12805" width="2.5" style="121" customWidth="1"/>
    <col min="12806" max="12816" width="2.75" style="121" customWidth="1"/>
    <col min="12817" max="12817" width="3.125" style="121" customWidth="1"/>
    <col min="12818" max="12829" width="2.75" style="121" customWidth="1"/>
    <col min="12830" max="12830" width="3.5" style="121" customWidth="1"/>
    <col min="12831" max="12834" width="2.75" style="121" customWidth="1"/>
    <col min="12835" max="12835" width="3.5" style="121" customWidth="1"/>
    <col min="12836" max="12836" width="3.125" style="121" customWidth="1"/>
    <col min="12837" max="13051" width="2.75" style="121" customWidth="1"/>
    <col min="13052" max="13056" width="2.75" style="121"/>
    <col min="13057" max="13059" width="4.125" style="121" customWidth="1"/>
    <col min="13060" max="13060" width="2.75" style="121" customWidth="1"/>
    <col min="13061" max="13061" width="2.5" style="121" customWidth="1"/>
    <col min="13062" max="13072" width="2.75" style="121" customWidth="1"/>
    <col min="13073" max="13073" width="3.125" style="121" customWidth="1"/>
    <col min="13074" max="13085" width="2.75" style="121" customWidth="1"/>
    <col min="13086" max="13086" width="3.5" style="121" customWidth="1"/>
    <col min="13087" max="13090" width="2.75" style="121" customWidth="1"/>
    <col min="13091" max="13091" width="3.5" style="121" customWidth="1"/>
    <col min="13092" max="13092" width="3.125" style="121" customWidth="1"/>
    <col min="13093" max="13307" width="2.75" style="121" customWidth="1"/>
    <col min="13308" max="13312" width="2.75" style="121"/>
    <col min="13313" max="13315" width="4.125" style="121" customWidth="1"/>
    <col min="13316" max="13316" width="2.75" style="121" customWidth="1"/>
    <col min="13317" max="13317" width="2.5" style="121" customWidth="1"/>
    <col min="13318" max="13328" width="2.75" style="121" customWidth="1"/>
    <col min="13329" max="13329" width="3.125" style="121" customWidth="1"/>
    <col min="13330" max="13341" width="2.75" style="121" customWidth="1"/>
    <col min="13342" max="13342" width="3.5" style="121" customWidth="1"/>
    <col min="13343" max="13346" width="2.75" style="121" customWidth="1"/>
    <col min="13347" max="13347" width="3.5" style="121" customWidth="1"/>
    <col min="13348" max="13348" width="3.125" style="121" customWidth="1"/>
    <col min="13349" max="13563" width="2.75" style="121" customWidth="1"/>
    <col min="13564" max="13568" width="2.75" style="121"/>
    <col min="13569" max="13571" width="4.125" style="121" customWidth="1"/>
    <col min="13572" max="13572" width="2.75" style="121" customWidth="1"/>
    <col min="13573" max="13573" width="2.5" style="121" customWidth="1"/>
    <col min="13574" max="13584" width="2.75" style="121" customWidth="1"/>
    <col min="13585" max="13585" width="3.125" style="121" customWidth="1"/>
    <col min="13586" max="13597" width="2.75" style="121" customWidth="1"/>
    <col min="13598" max="13598" width="3.5" style="121" customWidth="1"/>
    <col min="13599" max="13602" width="2.75" style="121" customWidth="1"/>
    <col min="13603" max="13603" width="3.5" style="121" customWidth="1"/>
    <col min="13604" max="13604" width="3.125" style="121" customWidth="1"/>
    <col min="13605" max="13819" width="2.75" style="121" customWidth="1"/>
    <col min="13820" max="13824" width="2.75" style="121"/>
    <col min="13825" max="13827" width="4.125" style="121" customWidth="1"/>
    <col min="13828" max="13828" width="2.75" style="121" customWidth="1"/>
    <col min="13829" max="13829" width="2.5" style="121" customWidth="1"/>
    <col min="13830" max="13840" width="2.75" style="121" customWidth="1"/>
    <col min="13841" max="13841" width="3.125" style="121" customWidth="1"/>
    <col min="13842" max="13853" width="2.75" style="121" customWidth="1"/>
    <col min="13854" max="13854" width="3.5" style="121" customWidth="1"/>
    <col min="13855" max="13858" width="2.75" style="121" customWidth="1"/>
    <col min="13859" max="13859" width="3.5" style="121" customWidth="1"/>
    <col min="13860" max="13860" width="3.125" style="121" customWidth="1"/>
    <col min="13861" max="14075" width="2.75" style="121" customWidth="1"/>
    <col min="14076" max="14080" width="2.75" style="121"/>
    <col min="14081" max="14083" width="4.125" style="121" customWidth="1"/>
    <col min="14084" max="14084" width="2.75" style="121" customWidth="1"/>
    <col min="14085" max="14085" width="2.5" style="121" customWidth="1"/>
    <col min="14086" max="14096" width="2.75" style="121" customWidth="1"/>
    <col min="14097" max="14097" width="3.125" style="121" customWidth="1"/>
    <col min="14098" max="14109" width="2.75" style="121" customWidth="1"/>
    <col min="14110" max="14110" width="3.5" style="121" customWidth="1"/>
    <col min="14111" max="14114" width="2.75" style="121" customWidth="1"/>
    <col min="14115" max="14115" width="3.5" style="121" customWidth="1"/>
    <col min="14116" max="14116" width="3.125" style="121" customWidth="1"/>
    <col min="14117" max="14331" width="2.75" style="121" customWidth="1"/>
    <col min="14332" max="14336" width="2.75" style="121"/>
    <col min="14337" max="14339" width="4.125" style="121" customWidth="1"/>
    <col min="14340" max="14340" width="2.75" style="121" customWidth="1"/>
    <col min="14341" max="14341" width="2.5" style="121" customWidth="1"/>
    <col min="14342" max="14352" width="2.75" style="121" customWidth="1"/>
    <col min="14353" max="14353" width="3.125" style="121" customWidth="1"/>
    <col min="14354" max="14365" width="2.75" style="121" customWidth="1"/>
    <col min="14366" max="14366" width="3.5" style="121" customWidth="1"/>
    <col min="14367" max="14370" width="2.75" style="121" customWidth="1"/>
    <col min="14371" max="14371" width="3.5" style="121" customWidth="1"/>
    <col min="14372" max="14372" width="3.125" style="121" customWidth="1"/>
    <col min="14373" max="14587" width="2.75" style="121" customWidth="1"/>
    <col min="14588" max="14592" width="2.75" style="121"/>
    <col min="14593" max="14595" width="4.125" style="121" customWidth="1"/>
    <col min="14596" max="14596" width="2.75" style="121" customWidth="1"/>
    <col min="14597" max="14597" width="2.5" style="121" customWidth="1"/>
    <col min="14598" max="14608" width="2.75" style="121" customWidth="1"/>
    <col min="14609" max="14609" width="3.125" style="121" customWidth="1"/>
    <col min="14610" max="14621" width="2.75" style="121" customWidth="1"/>
    <col min="14622" max="14622" width="3.5" style="121" customWidth="1"/>
    <col min="14623" max="14626" width="2.75" style="121" customWidth="1"/>
    <col min="14627" max="14627" width="3.5" style="121" customWidth="1"/>
    <col min="14628" max="14628" width="3.125" style="121" customWidth="1"/>
    <col min="14629" max="14843" width="2.75" style="121" customWidth="1"/>
    <col min="14844" max="14848" width="2.75" style="121"/>
    <col min="14849" max="14851" width="4.125" style="121" customWidth="1"/>
    <col min="14852" max="14852" width="2.75" style="121" customWidth="1"/>
    <col min="14853" max="14853" width="2.5" style="121" customWidth="1"/>
    <col min="14854" max="14864" width="2.75" style="121" customWidth="1"/>
    <col min="14865" max="14865" width="3.125" style="121" customWidth="1"/>
    <col min="14866" max="14877" width="2.75" style="121" customWidth="1"/>
    <col min="14878" max="14878" width="3.5" style="121" customWidth="1"/>
    <col min="14879" max="14882" width="2.75" style="121" customWidth="1"/>
    <col min="14883" max="14883" width="3.5" style="121" customWidth="1"/>
    <col min="14884" max="14884" width="3.125" style="121" customWidth="1"/>
    <col min="14885" max="15099" width="2.75" style="121" customWidth="1"/>
    <col min="15100" max="15104" width="2.75" style="121"/>
    <col min="15105" max="15107" width="4.125" style="121" customWidth="1"/>
    <col min="15108" max="15108" width="2.75" style="121" customWidth="1"/>
    <col min="15109" max="15109" width="2.5" style="121" customWidth="1"/>
    <col min="15110" max="15120" width="2.75" style="121" customWidth="1"/>
    <col min="15121" max="15121" width="3.125" style="121" customWidth="1"/>
    <col min="15122" max="15133" width="2.75" style="121" customWidth="1"/>
    <col min="15134" max="15134" width="3.5" style="121" customWidth="1"/>
    <col min="15135" max="15138" width="2.75" style="121" customWidth="1"/>
    <col min="15139" max="15139" width="3.5" style="121" customWidth="1"/>
    <col min="15140" max="15140" width="3.125" style="121" customWidth="1"/>
    <col min="15141" max="15355" width="2.75" style="121" customWidth="1"/>
    <col min="15356" max="15360" width="2.75" style="121"/>
    <col min="15361" max="15363" width="4.125" style="121" customWidth="1"/>
    <col min="15364" max="15364" width="2.75" style="121" customWidth="1"/>
    <col min="15365" max="15365" width="2.5" style="121" customWidth="1"/>
    <col min="15366" max="15376" width="2.75" style="121" customWidth="1"/>
    <col min="15377" max="15377" width="3.125" style="121" customWidth="1"/>
    <col min="15378" max="15389" width="2.75" style="121" customWidth="1"/>
    <col min="15390" max="15390" width="3.5" style="121" customWidth="1"/>
    <col min="15391" max="15394" width="2.75" style="121" customWidth="1"/>
    <col min="15395" max="15395" width="3.5" style="121" customWidth="1"/>
    <col min="15396" max="15396" width="3.125" style="121" customWidth="1"/>
    <col min="15397" max="15611" width="2.75" style="121" customWidth="1"/>
    <col min="15612" max="15616" width="2.75" style="121"/>
    <col min="15617" max="15619" width="4.125" style="121" customWidth="1"/>
    <col min="15620" max="15620" width="2.75" style="121" customWidth="1"/>
    <col min="15621" max="15621" width="2.5" style="121" customWidth="1"/>
    <col min="15622" max="15632" width="2.75" style="121" customWidth="1"/>
    <col min="15633" max="15633" width="3.125" style="121" customWidth="1"/>
    <col min="15634" max="15645" width="2.75" style="121" customWidth="1"/>
    <col min="15646" max="15646" width="3.5" style="121" customWidth="1"/>
    <col min="15647" max="15650" width="2.75" style="121" customWidth="1"/>
    <col min="15651" max="15651" width="3.5" style="121" customWidth="1"/>
    <col min="15652" max="15652" width="3.125" style="121" customWidth="1"/>
    <col min="15653" max="15867" width="2.75" style="121" customWidth="1"/>
    <col min="15868" max="15872" width="2.75" style="121"/>
    <col min="15873" max="15875" width="4.125" style="121" customWidth="1"/>
    <col min="15876" max="15876" width="2.75" style="121" customWidth="1"/>
    <col min="15877" max="15877" width="2.5" style="121" customWidth="1"/>
    <col min="15878" max="15888" width="2.75" style="121" customWidth="1"/>
    <col min="15889" max="15889" width="3.125" style="121" customWidth="1"/>
    <col min="15890" max="15901" width="2.75" style="121" customWidth="1"/>
    <col min="15902" max="15902" width="3.5" style="121" customWidth="1"/>
    <col min="15903" max="15906" width="2.75" style="121" customWidth="1"/>
    <col min="15907" max="15907" width="3.5" style="121" customWidth="1"/>
    <col min="15908" max="15908" width="3.125" style="121" customWidth="1"/>
    <col min="15909" max="16123" width="2.75" style="121" customWidth="1"/>
    <col min="16124" max="16128" width="2.75" style="121"/>
    <col min="16129" max="16131" width="4.125" style="121" customWidth="1"/>
    <col min="16132" max="16132" width="2.75" style="121" customWidth="1"/>
    <col min="16133" max="16133" width="2.5" style="121" customWidth="1"/>
    <col min="16134" max="16144" width="2.75" style="121" customWidth="1"/>
    <col min="16145" max="16145" width="3.125" style="121" customWidth="1"/>
    <col min="16146" max="16157" width="2.75" style="121" customWidth="1"/>
    <col min="16158" max="16158" width="3.5" style="121" customWidth="1"/>
    <col min="16159" max="16162" width="2.75" style="121" customWidth="1"/>
    <col min="16163" max="16163" width="3.5" style="121" customWidth="1"/>
    <col min="16164" max="16164" width="3.125" style="121" customWidth="1"/>
    <col min="16165" max="16379" width="2.75" style="121" customWidth="1"/>
    <col min="16380" max="16384" width="2.75" style="121"/>
  </cols>
  <sheetData>
    <row r="1" spans="4:38" ht="15" customHeight="1" x14ac:dyDescent="0.35">
      <c r="F1" s="690" t="s">
        <v>388</v>
      </c>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row>
    <row r="2" spans="4:38" ht="15" customHeight="1" thickBot="1" x14ac:dyDescent="0.35"/>
    <row r="3" spans="4:38" ht="21" customHeight="1" thickBot="1" x14ac:dyDescent="0.35">
      <c r="E3" s="122" t="s">
        <v>317</v>
      </c>
      <c r="J3" s="664"/>
      <c r="K3" s="664"/>
      <c r="L3" s="664"/>
      <c r="M3" s="664"/>
      <c r="N3" s="664"/>
      <c r="O3" s="664"/>
      <c r="P3" s="664"/>
      <c r="Q3" s="664"/>
      <c r="AA3" s="665" t="s">
        <v>318</v>
      </c>
      <c r="AB3" s="665"/>
      <c r="AC3" s="665"/>
      <c r="AD3" s="665"/>
      <c r="AE3" s="665"/>
      <c r="AF3" s="665"/>
      <c r="AG3" s="665"/>
      <c r="AI3" s="666">
        <f>SUM(AI14,AI31,AI46,AI60,AI65,-AI90,-AI101,AI112)</f>
        <v>0</v>
      </c>
      <c r="AJ3" s="667"/>
      <c r="AK3" s="668"/>
    </row>
    <row r="4" spans="4:38" ht="15" customHeight="1" thickBot="1" x14ac:dyDescent="0.35">
      <c r="E4" s="122"/>
      <c r="AI4" s="123"/>
      <c r="AJ4" s="123"/>
      <c r="AK4" s="123"/>
    </row>
    <row r="5" spans="4:38" ht="15" customHeight="1" thickBot="1" x14ac:dyDescent="0.35">
      <c r="E5" s="122" t="s">
        <v>319</v>
      </c>
      <c r="J5" s="669"/>
      <c r="K5" s="669"/>
      <c r="L5" s="669"/>
      <c r="M5" s="669"/>
      <c r="N5" s="669"/>
      <c r="O5" s="669"/>
      <c r="P5" s="669"/>
      <c r="Q5" s="669"/>
      <c r="R5" s="669"/>
      <c r="S5" s="669"/>
      <c r="T5" s="669"/>
      <c r="U5" s="669"/>
      <c r="V5" s="669"/>
      <c r="W5" s="669"/>
      <c r="X5" s="669"/>
      <c r="Y5" s="669"/>
      <c r="AC5" s="665" t="s">
        <v>320</v>
      </c>
      <c r="AD5" s="665"/>
      <c r="AE5" s="665"/>
      <c r="AF5" s="665"/>
      <c r="AG5" s="665"/>
      <c r="AI5" s="666">
        <f>SUM(AI124,AI137)</f>
        <v>0</v>
      </c>
      <c r="AJ5" s="667"/>
      <c r="AK5" s="668"/>
    </row>
    <row r="6" spans="4:38" ht="15" customHeight="1" thickBot="1" x14ac:dyDescent="0.4">
      <c r="E6" s="122"/>
      <c r="AI6" s="124"/>
      <c r="AJ6" s="124"/>
      <c r="AK6" s="124"/>
    </row>
    <row r="7" spans="4:38" ht="15" customHeight="1" thickBot="1" x14ac:dyDescent="0.35">
      <c r="E7" s="122" t="s">
        <v>321</v>
      </c>
      <c r="J7" s="670"/>
      <c r="K7" s="670"/>
      <c r="L7" s="670"/>
      <c r="M7" s="670"/>
      <c r="N7" s="670"/>
      <c r="O7" s="670"/>
      <c r="P7" s="670"/>
      <c r="Q7" s="670"/>
      <c r="R7" s="670"/>
      <c r="S7" s="670"/>
      <c r="T7" s="670"/>
      <c r="U7" s="670"/>
      <c r="V7" s="670"/>
      <c r="W7" s="670"/>
      <c r="X7" s="670"/>
      <c r="Y7" s="670"/>
      <c r="AC7" s="671" t="s">
        <v>379</v>
      </c>
      <c r="AD7" s="671"/>
      <c r="AE7" s="671"/>
      <c r="AF7" s="671"/>
      <c r="AG7" s="671"/>
      <c r="AI7" s="666">
        <f>SUM(AI3+AI5)</f>
        <v>0</v>
      </c>
      <c r="AJ7" s="667"/>
      <c r="AK7" s="668"/>
    </row>
    <row r="8" spans="4:38" ht="8.25" customHeight="1" x14ac:dyDescent="0.3">
      <c r="E8" s="122"/>
      <c r="J8" s="125"/>
      <c r="K8" s="125"/>
      <c r="L8" s="125"/>
      <c r="M8" s="125"/>
      <c r="N8" s="125"/>
      <c r="O8" s="125"/>
      <c r="P8" s="125"/>
      <c r="Q8" s="125"/>
      <c r="R8" s="125"/>
      <c r="S8" s="125"/>
      <c r="T8" s="125"/>
      <c r="U8" s="125"/>
      <c r="V8" s="125"/>
      <c r="W8" s="125"/>
      <c r="X8" s="125"/>
      <c r="Y8" s="125"/>
      <c r="AC8" s="172"/>
      <c r="AD8" s="172"/>
      <c r="AE8" s="172"/>
      <c r="AF8" s="172"/>
      <c r="AG8" s="172"/>
      <c r="AI8" s="126"/>
      <c r="AJ8" s="126"/>
      <c r="AK8" s="126"/>
    </row>
    <row r="9" spans="4:38" ht="15" customHeight="1" x14ac:dyDescent="0.3">
      <c r="E9" s="173"/>
      <c r="F9" s="174"/>
      <c r="G9" s="174"/>
      <c r="H9" s="174"/>
      <c r="I9" s="174"/>
      <c r="J9" s="174"/>
      <c r="K9" s="174"/>
      <c r="L9" s="174"/>
      <c r="M9" s="174"/>
      <c r="N9" s="174"/>
      <c r="O9" s="174"/>
      <c r="P9" s="174"/>
      <c r="Q9" s="174"/>
      <c r="R9" s="174"/>
      <c r="S9" s="174"/>
      <c r="T9" s="174"/>
      <c r="U9" s="174"/>
      <c r="V9" s="174"/>
      <c r="W9" s="127"/>
      <c r="X9" s="127"/>
      <c r="Y9" s="127"/>
      <c r="Z9" s="128"/>
      <c r="AA9" s="128"/>
      <c r="AB9" s="128"/>
      <c r="AC9" s="129"/>
      <c r="AD9" s="129"/>
      <c r="AE9" s="129"/>
      <c r="AF9" s="129"/>
      <c r="AG9" s="129"/>
      <c r="AH9" s="128"/>
      <c r="AI9" s="130"/>
      <c r="AJ9" s="130"/>
      <c r="AK9" s="130"/>
      <c r="AL9" s="128"/>
    </row>
    <row r="10" spans="4:38" ht="9" customHeight="1" x14ac:dyDescent="0.3"/>
    <row r="11" spans="4:38" ht="15" customHeight="1" x14ac:dyDescent="0.35">
      <c r="D11" s="131" t="s">
        <v>322</v>
      </c>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row>
    <row r="12" spans="4:38" ht="9" customHeight="1" x14ac:dyDescent="0.3">
      <c r="M12" s="133"/>
      <c r="AA12" s="663"/>
      <c r="AB12" s="663"/>
      <c r="AC12" s="663"/>
    </row>
    <row r="13" spans="4:38" ht="18" customHeight="1" thickBot="1" x14ac:dyDescent="0.35">
      <c r="D13" s="134"/>
      <c r="E13" s="672" t="s">
        <v>323</v>
      </c>
      <c r="F13" s="655"/>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I13" s="658" t="s">
        <v>324</v>
      </c>
      <c r="AJ13" s="658"/>
      <c r="AK13" s="658"/>
    </row>
    <row r="14" spans="4:38" ht="15" customHeight="1" thickBot="1" x14ac:dyDescent="0.35">
      <c r="E14" s="655"/>
      <c r="F14" s="655"/>
      <c r="G14" s="655"/>
      <c r="H14" s="655"/>
      <c r="I14" s="655"/>
      <c r="J14" s="655"/>
      <c r="K14" s="655"/>
      <c r="L14" s="655"/>
      <c r="M14" s="655"/>
      <c r="N14" s="655"/>
      <c r="O14" s="655"/>
      <c r="P14" s="655"/>
      <c r="Q14" s="655"/>
      <c r="R14" s="655"/>
      <c r="S14" s="655"/>
      <c r="T14" s="655"/>
      <c r="U14" s="655"/>
      <c r="V14" s="655"/>
      <c r="W14" s="655"/>
      <c r="X14" s="655"/>
      <c r="Y14" s="655"/>
      <c r="Z14" s="655"/>
      <c r="AA14" s="655"/>
      <c r="AB14" s="655"/>
      <c r="AC14" s="655"/>
      <c r="AD14" s="655"/>
      <c r="AE14" s="655"/>
      <c r="AF14" s="655"/>
      <c r="AG14" s="655"/>
      <c r="AI14" s="673"/>
      <c r="AJ14" s="674"/>
      <c r="AK14" s="675"/>
    </row>
    <row r="15" spans="4:38" ht="25.5" customHeight="1" thickTop="1" x14ac:dyDescent="0.3">
      <c r="E15" s="655"/>
      <c r="F15" s="655"/>
      <c r="G15" s="655"/>
      <c r="H15" s="655"/>
      <c r="I15" s="655"/>
      <c r="J15" s="655"/>
      <c r="K15" s="655"/>
      <c r="L15" s="655"/>
      <c r="M15" s="655"/>
      <c r="N15" s="655"/>
      <c r="O15" s="655"/>
      <c r="P15" s="655"/>
      <c r="Q15" s="655"/>
      <c r="R15" s="655"/>
      <c r="S15" s="655"/>
      <c r="T15" s="655"/>
      <c r="U15" s="655"/>
      <c r="V15" s="655"/>
      <c r="W15" s="655"/>
      <c r="X15" s="655"/>
      <c r="Y15" s="655"/>
      <c r="Z15" s="655"/>
      <c r="AA15" s="655"/>
      <c r="AB15" s="655"/>
      <c r="AC15" s="655"/>
      <c r="AD15" s="655"/>
      <c r="AE15" s="655"/>
      <c r="AF15" s="655"/>
      <c r="AG15" s="655"/>
      <c r="AI15" s="135"/>
      <c r="AJ15" s="135"/>
      <c r="AK15" s="135"/>
    </row>
    <row r="16" spans="4:38" ht="9" customHeight="1" x14ac:dyDescent="0.3">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I16" s="135"/>
      <c r="AJ16" s="135"/>
      <c r="AK16" s="135"/>
    </row>
    <row r="17" spans="4:38" ht="20.100000000000001" customHeight="1" x14ac:dyDescent="0.3">
      <c r="G17" s="136"/>
      <c r="H17" s="676" t="s">
        <v>325</v>
      </c>
      <c r="I17" s="676"/>
      <c r="J17" s="676"/>
      <c r="K17" s="676"/>
      <c r="L17" s="676"/>
      <c r="M17" s="676"/>
      <c r="N17" s="676"/>
      <c r="O17" s="137"/>
      <c r="P17" s="138"/>
      <c r="Q17" s="138"/>
      <c r="R17" s="139"/>
    </row>
    <row r="18" spans="4:38" ht="20.100000000000001" customHeight="1" x14ac:dyDescent="0.3">
      <c r="D18" s="175"/>
      <c r="G18" s="140"/>
      <c r="H18" s="677"/>
      <c r="I18" s="677"/>
      <c r="J18" s="677"/>
      <c r="K18" s="677"/>
      <c r="L18" s="677"/>
      <c r="M18" s="677"/>
      <c r="N18" s="677"/>
      <c r="O18" s="141"/>
      <c r="P18" s="133"/>
      <c r="Q18" s="133"/>
      <c r="R18" s="142"/>
    </row>
    <row r="19" spans="4:38" ht="20.100000000000001" customHeight="1" thickBot="1" x14ac:dyDescent="0.35">
      <c r="D19" s="175"/>
      <c r="G19" s="140"/>
      <c r="H19" s="678"/>
      <c r="I19" s="678"/>
      <c r="J19" s="678"/>
      <c r="K19" s="678"/>
      <c r="L19" s="678"/>
      <c r="M19" s="678"/>
      <c r="N19" s="678"/>
      <c r="O19" s="141"/>
      <c r="P19" s="679" t="s">
        <v>326</v>
      </c>
      <c r="Q19" s="679"/>
      <c r="R19" s="680"/>
    </row>
    <row r="20" spans="4:38" ht="15" customHeight="1" thickTop="1" x14ac:dyDescent="0.3">
      <c r="G20" s="140"/>
      <c r="H20" s="143"/>
      <c r="I20" s="133"/>
      <c r="J20" s="144" t="s">
        <v>327</v>
      </c>
      <c r="K20" s="144"/>
      <c r="L20" s="144"/>
      <c r="M20" s="144"/>
      <c r="N20" s="144"/>
      <c r="O20" s="145"/>
      <c r="P20" s="681">
        <v>20</v>
      </c>
      <c r="Q20" s="681"/>
      <c r="R20" s="682"/>
    </row>
    <row r="21" spans="4:38" ht="15" customHeight="1" x14ac:dyDescent="0.3">
      <c r="G21" s="140"/>
      <c r="H21" s="133"/>
      <c r="I21" s="133"/>
      <c r="J21" s="145" t="s">
        <v>328</v>
      </c>
      <c r="K21" s="145"/>
      <c r="L21" s="145"/>
      <c r="M21" s="145"/>
      <c r="N21" s="145"/>
      <c r="O21" s="145"/>
      <c r="Q21" s="176">
        <v>16</v>
      </c>
      <c r="R21" s="146"/>
    </row>
    <row r="22" spans="4:38" ht="15" customHeight="1" x14ac:dyDescent="0.3">
      <c r="G22" s="140"/>
      <c r="H22" s="133"/>
      <c r="I22" s="133"/>
      <c r="J22" s="145" t="s">
        <v>329</v>
      </c>
      <c r="K22" s="145"/>
      <c r="L22" s="145"/>
      <c r="M22" s="145"/>
      <c r="N22" s="145"/>
      <c r="O22" s="145"/>
      <c r="Q22" s="176">
        <v>12</v>
      </c>
      <c r="R22" s="146"/>
    </row>
    <row r="23" spans="4:38" ht="15" customHeight="1" x14ac:dyDescent="0.3">
      <c r="G23" s="140"/>
      <c r="H23" s="133"/>
      <c r="I23" s="133"/>
      <c r="J23" s="145" t="s">
        <v>330</v>
      </c>
      <c r="K23" s="145"/>
      <c r="L23" s="145"/>
      <c r="M23" s="145"/>
      <c r="N23" s="145"/>
      <c r="O23" s="145"/>
      <c r="Q23" s="176">
        <v>8</v>
      </c>
      <c r="R23" s="146"/>
    </row>
    <row r="24" spans="4:38" ht="15" customHeight="1" x14ac:dyDescent="0.3">
      <c r="G24" s="140"/>
      <c r="H24" s="133"/>
      <c r="I24" s="133"/>
      <c r="J24" s="145" t="s">
        <v>331</v>
      </c>
      <c r="K24" s="145"/>
      <c r="L24" s="145"/>
      <c r="M24" s="145"/>
      <c r="N24" s="145"/>
      <c r="O24" s="145"/>
      <c r="Q24" s="176">
        <v>4</v>
      </c>
      <c r="R24" s="146"/>
    </row>
    <row r="25" spans="4:38" ht="15" customHeight="1" x14ac:dyDescent="0.3">
      <c r="G25" s="147"/>
      <c r="H25" s="148"/>
      <c r="I25" s="148"/>
      <c r="J25" s="149" t="s">
        <v>332</v>
      </c>
      <c r="K25" s="149"/>
      <c r="L25" s="149"/>
      <c r="M25" s="149"/>
      <c r="N25" s="149"/>
      <c r="O25" s="149"/>
      <c r="P25" s="148"/>
      <c r="Q25" s="150">
        <v>0</v>
      </c>
      <c r="R25" s="151"/>
    </row>
    <row r="26" spans="4:38" ht="9" customHeight="1" x14ac:dyDescent="0.3">
      <c r="G26" s="138"/>
    </row>
    <row r="27" spans="4:38" ht="15" customHeight="1" x14ac:dyDescent="0.35">
      <c r="D27" s="131" t="s">
        <v>405</v>
      </c>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row>
    <row r="28" spans="4:38" ht="9" customHeight="1" x14ac:dyDescent="0.35">
      <c r="D28" s="152"/>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row>
    <row r="29" spans="4:38" ht="15" customHeight="1" x14ac:dyDescent="0.3">
      <c r="E29" s="653" t="s">
        <v>380</v>
      </c>
      <c r="F29" s="653"/>
      <c r="G29" s="653"/>
      <c r="H29" s="653"/>
      <c r="I29" s="653"/>
      <c r="J29" s="653"/>
      <c r="K29" s="653"/>
      <c r="L29" s="653"/>
      <c r="M29" s="653"/>
      <c r="N29" s="653"/>
      <c r="O29" s="653"/>
      <c r="P29" s="653"/>
      <c r="Q29" s="653"/>
      <c r="R29" s="653"/>
      <c r="S29" s="653"/>
      <c r="T29" s="653"/>
      <c r="U29" s="653"/>
      <c r="V29" s="653"/>
      <c r="W29" s="653"/>
      <c r="X29" s="653"/>
      <c r="Y29" s="653"/>
      <c r="Z29" s="653"/>
      <c r="AA29" s="653"/>
      <c r="AB29" s="653"/>
      <c r="AC29" s="653"/>
      <c r="AD29" s="653"/>
      <c r="AE29" s="653"/>
      <c r="AF29" s="653"/>
      <c r="AG29" s="653"/>
    </row>
    <row r="30" spans="4:38" ht="15" customHeight="1" thickBot="1" x14ac:dyDescent="0.35">
      <c r="E30" s="653"/>
      <c r="F30" s="653"/>
      <c r="G30" s="653"/>
      <c r="H30" s="653"/>
      <c r="I30" s="653"/>
      <c r="J30" s="653"/>
      <c r="K30" s="653"/>
      <c r="L30" s="653"/>
      <c r="M30" s="653"/>
      <c r="N30" s="653"/>
      <c r="O30" s="653"/>
      <c r="P30" s="653"/>
      <c r="Q30" s="653"/>
      <c r="R30" s="653"/>
      <c r="S30" s="653"/>
      <c r="T30" s="653"/>
      <c r="U30" s="653"/>
      <c r="V30" s="653"/>
      <c r="W30" s="653"/>
      <c r="X30" s="653"/>
      <c r="Y30" s="653"/>
      <c r="Z30" s="653"/>
      <c r="AA30" s="653"/>
      <c r="AB30" s="653"/>
      <c r="AC30" s="653"/>
      <c r="AD30" s="653"/>
      <c r="AE30" s="653"/>
      <c r="AF30" s="653"/>
      <c r="AG30" s="653"/>
      <c r="AI30" s="658" t="s">
        <v>324</v>
      </c>
      <c r="AJ30" s="658"/>
      <c r="AK30" s="658"/>
    </row>
    <row r="31" spans="4:38" ht="15" customHeight="1" thickBot="1" x14ac:dyDescent="0.35">
      <c r="E31" s="653"/>
      <c r="F31" s="653"/>
      <c r="G31" s="653"/>
      <c r="H31" s="653"/>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3"/>
      <c r="AF31" s="653"/>
      <c r="AG31" s="653"/>
      <c r="AI31" s="659"/>
      <c r="AJ31" s="660"/>
      <c r="AK31" s="661"/>
    </row>
    <row r="32" spans="4:38" ht="15" customHeight="1" x14ac:dyDescent="0.3">
      <c r="E32" s="653"/>
      <c r="F32" s="653"/>
      <c r="G32" s="653"/>
      <c r="H32" s="653"/>
      <c r="I32" s="653"/>
      <c r="J32" s="653"/>
      <c r="K32" s="653"/>
      <c r="L32" s="653"/>
      <c r="M32" s="653"/>
      <c r="N32" s="653"/>
      <c r="O32" s="653"/>
      <c r="P32" s="653"/>
      <c r="Q32" s="653"/>
      <c r="R32" s="653"/>
      <c r="S32" s="653"/>
      <c r="T32" s="653"/>
      <c r="U32" s="653"/>
      <c r="V32" s="653"/>
      <c r="W32" s="653"/>
      <c r="X32" s="653"/>
      <c r="Y32" s="653"/>
      <c r="Z32" s="653"/>
      <c r="AA32" s="653"/>
      <c r="AB32" s="653"/>
      <c r="AC32" s="653"/>
      <c r="AD32" s="653"/>
      <c r="AE32" s="653"/>
      <c r="AF32" s="653"/>
      <c r="AG32" s="653"/>
      <c r="AI32" s="154"/>
      <c r="AJ32" s="154"/>
      <c r="AK32" s="154"/>
    </row>
    <row r="33" spans="4:38" ht="17.45" customHeight="1" x14ac:dyDescent="0.3">
      <c r="E33" s="653"/>
      <c r="F33" s="653"/>
      <c r="G33" s="653"/>
      <c r="H33" s="653"/>
      <c r="I33" s="653"/>
      <c r="J33" s="653"/>
      <c r="K33" s="653"/>
      <c r="L33" s="653"/>
      <c r="M33" s="653"/>
      <c r="N33" s="653"/>
      <c r="O33" s="653"/>
      <c r="P33" s="653"/>
      <c r="Q33" s="653"/>
      <c r="R33" s="653"/>
      <c r="S33" s="653"/>
      <c r="T33" s="653"/>
      <c r="U33" s="653"/>
      <c r="V33" s="653"/>
      <c r="W33" s="653"/>
      <c r="X33" s="653"/>
      <c r="Y33" s="653"/>
      <c r="Z33" s="653"/>
      <c r="AA33" s="653"/>
      <c r="AB33" s="653"/>
      <c r="AC33" s="653"/>
      <c r="AD33" s="653"/>
      <c r="AE33" s="653"/>
      <c r="AF33" s="653"/>
      <c r="AG33" s="653"/>
      <c r="AI33" s="155"/>
      <c r="AJ33" s="155"/>
      <c r="AK33" s="155"/>
    </row>
    <row r="34" spans="4:38" ht="15" customHeight="1" x14ac:dyDescent="0.3">
      <c r="J34" s="679" t="s">
        <v>333</v>
      </c>
      <c r="K34" s="679"/>
      <c r="L34" s="679"/>
      <c r="M34" s="679"/>
      <c r="N34" s="679"/>
      <c r="U34" s="168" t="s">
        <v>326</v>
      </c>
    </row>
    <row r="35" spans="4:38" ht="15" customHeight="1" x14ac:dyDescent="0.3">
      <c r="K35" s="652" t="s">
        <v>334</v>
      </c>
      <c r="L35" s="652"/>
      <c r="M35" s="652"/>
      <c r="N35" s="652"/>
      <c r="O35" s="156"/>
      <c r="T35" s="663">
        <v>5</v>
      </c>
      <c r="U35" s="663"/>
      <c r="V35" s="663"/>
    </row>
    <row r="36" spans="4:38" ht="15" customHeight="1" x14ac:dyDescent="0.3">
      <c r="K36" s="652" t="s">
        <v>335</v>
      </c>
      <c r="L36" s="652"/>
      <c r="M36" s="652"/>
      <c r="N36" s="652"/>
      <c r="O36" s="156"/>
      <c r="U36" s="163">
        <v>4</v>
      </c>
      <c r="V36" s="156"/>
    </row>
    <row r="37" spans="4:38" ht="15" customHeight="1" x14ac:dyDescent="0.3">
      <c r="K37" s="652" t="s">
        <v>336</v>
      </c>
      <c r="L37" s="652"/>
      <c r="M37" s="652"/>
      <c r="N37" s="652"/>
      <c r="O37" s="156"/>
      <c r="U37" s="163">
        <v>3</v>
      </c>
      <c r="V37" s="156"/>
    </row>
    <row r="38" spans="4:38" ht="15" customHeight="1" x14ac:dyDescent="0.3">
      <c r="K38" s="652" t="s">
        <v>337</v>
      </c>
      <c r="L38" s="652"/>
      <c r="M38" s="652"/>
      <c r="N38" s="652"/>
      <c r="O38" s="156"/>
      <c r="U38" s="163">
        <v>2</v>
      </c>
      <c r="V38" s="156"/>
    </row>
    <row r="39" spans="4:38" ht="15" customHeight="1" x14ac:dyDescent="0.3">
      <c r="K39" s="652" t="s">
        <v>338</v>
      </c>
      <c r="L39" s="652"/>
      <c r="M39" s="652"/>
      <c r="N39" s="652"/>
      <c r="O39" s="156"/>
      <c r="U39" s="163">
        <v>1</v>
      </c>
      <c r="V39" s="156"/>
    </row>
    <row r="40" spans="4:38" ht="15" customHeight="1" x14ac:dyDescent="0.3">
      <c r="K40" s="652" t="s">
        <v>332</v>
      </c>
      <c r="L40" s="652"/>
      <c r="M40" s="652"/>
      <c r="N40" s="652"/>
      <c r="O40" s="156"/>
      <c r="U40" s="163">
        <v>0</v>
      </c>
      <c r="V40" s="156"/>
    </row>
    <row r="41" spans="4:38" ht="9" customHeight="1" x14ac:dyDescent="0.3"/>
    <row r="42" spans="4:38" ht="15" customHeight="1" x14ac:dyDescent="0.35">
      <c r="D42" s="131" t="s">
        <v>406</v>
      </c>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row>
    <row r="43" spans="4:38" ht="9" customHeight="1" x14ac:dyDescent="0.35">
      <c r="D43" s="152"/>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row>
    <row r="44" spans="4:38" ht="15" customHeight="1" x14ac:dyDescent="0.3">
      <c r="E44" s="653" t="s">
        <v>381</v>
      </c>
      <c r="F44" s="653"/>
      <c r="G44" s="653"/>
      <c r="H44" s="653"/>
      <c r="I44" s="653"/>
      <c r="J44" s="653"/>
      <c r="K44" s="653"/>
      <c r="L44" s="653"/>
      <c r="M44" s="653"/>
      <c r="N44" s="653"/>
      <c r="O44" s="653"/>
      <c r="P44" s="653"/>
      <c r="Q44" s="653"/>
      <c r="R44" s="653"/>
      <c r="S44" s="653"/>
      <c r="T44" s="653"/>
      <c r="U44" s="653"/>
      <c r="V44" s="653"/>
      <c r="W44" s="653"/>
      <c r="X44" s="653"/>
      <c r="Y44" s="653"/>
      <c r="Z44" s="653"/>
      <c r="AA44" s="653"/>
      <c r="AB44" s="653"/>
      <c r="AC44" s="653"/>
      <c r="AD44" s="653"/>
      <c r="AE44" s="653"/>
      <c r="AF44" s="653"/>
      <c r="AG44" s="653"/>
    </row>
    <row r="45" spans="4:38" ht="15" customHeight="1" thickBot="1" x14ac:dyDescent="0.35">
      <c r="E45" s="653"/>
      <c r="F45" s="653"/>
      <c r="G45" s="653"/>
      <c r="H45" s="653"/>
      <c r="I45" s="653"/>
      <c r="J45" s="653"/>
      <c r="K45" s="653"/>
      <c r="L45" s="653"/>
      <c r="M45" s="653"/>
      <c r="N45" s="653"/>
      <c r="O45" s="653"/>
      <c r="P45" s="653"/>
      <c r="Q45" s="653"/>
      <c r="R45" s="653"/>
      <c r="S45" s="653"/>
      <c r="T45" s="653"/>
      <c r="U45" s="653"/>
      <c r="V45" s="653"/>
      <c r="W45" s="653"/>
      <c r="X45" s="653"/>
      <c r="Y45" s="653"/>
      <c r="Z45" s="653"/>
      <c r="AA45" s="653"/>
      <c r="AB45" s="653"/>
      <c r="AC45" s="653"/>
      <c r="AD45" s="653"/>
      <c r="AE45" s="653"/>
      <c r="AF45" s="653"/>
      <c r="AG45" s="653"/>
      <c r="AI45" s="658" t="s">
        <v>324</v>
      </c>
      <c r="AJ45" s="658"/>
      <c r="AK45" s="658"/>
    </row>
    <row r="46" spans="4:38" ht="15" customHeight="1" thickBot="1" x14ac:dyDescent="0.35">
      <c r="E46" s="653"/>
      <c r="F46" s="653"/>
      <c r="G46" s="653"/>
      <c r="H46" s="653"/>
      <c r="I46" s="653"/>
      <c r="J46" s="653"/>
      <c r="K46" s="653"/>
      <c r="L46" s="653"/>
      <c r="M46" s="653"/>
      <c r="N46" s="653"/>
      <c r="O46" s="653"/>
      <c r="P46" s="653"/>
      <c r="Q46" s="653"/>
      <c r="R46" s="653"/>
      <c r="S46" s="653"/>
      <c r="T46" s="653"/>
      <c r="U46" s="653"/>
      <c r="V46" s="653"/>
      <c r="W46" s="653"/>
      <c r="X46" s="653"/>
      <c r="Y46" s="653"/>
      <c r="Z46" s="653"/>
      <c r="AA46" s="653"/>
      <c r="AB46" s="653"/>
      <c r="AC46" s="653"/>
      <c r="AD46" s="653"/>
      <c r="AE46" s="653"/>
      <c r="AF46" s="653"/>
      <c r="AG46" s="653"/>
      <c r="AI46" s="659"/>
      <c r="AJ46" s="660"/>
      <c r="AK46" s="661"/>
    </row>
    <row r="47" spans="4:38" ht="15" customHeight="1" x14ac:dyDescent="0.3">
      <c r="E47" s="653"/>
      <c r="F47" s="653"/>
      <c r="G47" s="653"/>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c r="AF47" s="653"/>
      <c r="AG47" s="653"/>
      <c r="AI47" s="154"/>
      <c r="AJ47" s="154"/>
      <c r="AK47" s="154"/>
    </row>
    <row r="48" spans="4:38" ht="17.45" customHeight="1" x14ac:dyDescent="0.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I48" s="155"/>
      <c r="AJ48" s="155"/>
      <c r="AK48" s="155"/>
    </row>
    <row r="49" spans="4:38" ht="15" customHeight="1" x14ac:dyDescent="0.3">
      <c r="J49" s="679" t="s">
        <v>333</v>
      </c>
      <c r="K49" s="679"/>
      <c r="L49" s="679"/>
      <c r="M49" s="679"/>
      <c r="N49" s="679"/>
      <c r="U49" s="168" t="s">
        <v>326</v>
      </c>
    </row>
    <row r="50" spans="4:38" ht="15" customHeight="1" x14ac:dyDescent="0.3">
      <c r="K50" s="652" t="s">
        <v>334</v>
      </c>
      <c r="L50" s="652"/>
      <c r="M50" s="652"/>
      <c r="N50" s="652"/>
      <c r="O50" s="156"/>
      <c r="T50" s="663">
        <v>25</v>
      </c>
      <c r="U50" s="663"/>
      <c r="V50" s="663"/>
    </row>
    <row r="51" spans="4:38" ht="15" customHeight="1" x14ac:dyDescent="0.3">
      <c r="K51" s="652" t="s">
        <v>335</v>
      </c>
      <c r="L51" s="652"/>
      <c r="M51" s="652"/>
      <c r="N51" s="652"/>
      <c r="O51" s="156"/>
      <c r="U51" s="163">
        <v>20</v>
      </c>
      <c r="V51" s="156"/>
    </row>
    <row r="52" spans="4:38" ht="15" customHeight="1" x14ac:dyDescent="0.3">
      <c r="K52" s="652" t="s">
        <v>336</v>
      </c>
      <c r="L52" s="652"/>
      <c r="M52" s="652"/>
      <c r="N52" s="652"/>
      <c r="O52" s="156"/>
      <c r="U52" s="163">
        <v>15</v>
      </c>
      <c r="V52" s="156"/>
    </row>
    <row r="53" spans="4:38" ht="15" customHeight="1" x14ac:dyDescent="0.3">
      <c r="K53" s="652" t="s">
        <v>337</v>
      </c>
      <c r="L53" s="652"/>
      <c r="M53" s="652"/>
      <c r="N53" s="652"/>
      <c r="O53" s="156"/>
      <c r="U53" s="163">
        <v>10</v>
      </c>
      <c r="V53" s="156"/>
    </row>
    <row r="54" spans="4:38" ht="15" customHeight="1" x14ac:dyDescent="0.3">
      <c r="K54" s="652" t="s">
        <v>338</v>
      </c>
      <c r="L54" s="652"/>
      <c r="M54" s="652"/>
      <c r="N54" s="652"/>
      <c r="O54" s="156"/>
      <c r="U54" s="163">
        <v>5</v>
      </c>
      <c r="V54" s="156"/>
    </row>
    <row r="55" spans="4:38" ht="15" customHeight="1" x14ac:dyDescent="0.3">
      <c r="K55" s="652" t="s">
        <v>332</v>
      </c>
      <c r="L55" s="652"/>
      <c r="M55" s="652"/>
      <c r="N55" s="652"/>
      <c r="O55" s="156"/>
      <c r="U55" s="163">
        <v>0</v>
      </c>
      <c r="V55" s="156"/>
    </row>
    <row r="56" spans="4:38" ht="9" customHeight="1" x14ac:dyDescent="0.3"/>
    <row r="57" spans="4:38" ht="15" customHeight="1" x14ac:dyDescent="0.35">
      <c r="D57" s="131" t="s">
        <v>382</v>
      </c>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row>
    <row r="58" spans="4:38" ht="9" customHeight="1" x14ac:dyDescent="0.3"/>
    <row r="59" spans="4:38" ht="15" customHeight="1" thickBot="1" x14ac:dyDescent="0.35">
      <c r="E59" s="653" t="s">
        <v>383</v>
      </c>
      <c r="F59" s="653"/>
      <c r="G59" s="653"/>
      <c r="H59" s="653"/>
      <c r="I59" s="653"/>
      <c r="J59" s="653"/>
      <c r="K59" s="653"/>
      <c r="L59" s="653"/>
      <c r="M59" s="653"/>
      <c r="N59" s="653"/>
      <c r="O59" s="653"/>
      <c r="P59" s="653"/>
      <c r="Q59" s="653"/>
      <c r="R59" s="653"/>
      <c r="S59" s="653"/>
      <c r="T59" s="653"/>
      <c r="U59" s="653"/>
      <c r="V59" s="653"/>
      <c r="W59" s="653"/>
      <c r="X59" s="653"/>
      <c r="Y59" s="653"/>
      <c r="Z59" s="653"/>
      <c r="AA59" s="653"/>
      <c r="AC59" s="684" t="s">
        <v>326</v>
      </c>
      <c r="AD59" s="684"/>
      <c r="AE59" s="684"/>
      <c r="AI59" s="658" t="s">
        <v>324</v>
      </c>
      <c r="AJ59" s="658"/>
      <c r="AK59" s="658"/>
    </row>
    <row r="60" spans="4:38" ht="46.15" customHeight="1" thickBot="1" x14ac:dyDescent="0.35">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D60" s="121">
        <v>20</v>
      </c>
      <c r="AI60" s="659"/>
      <c r="AJ60" s="660"/>
      <c r="AK60" s="661"/>
    </row>
    <row r="61" spans="4:38" ht="9" customHeight="1" x14ac:dyDescent="0.3"/>
    <row r="62" spans="4:38" ht="15" customHeight="1" x14ac:dyDescent="0.35">
      <c r="D62" s="131" t="s">
        <v>377</v>
      </c>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row>
    <row r="63" spans="4:38" ht="9" customHeight="1" x14ac:dyDescent="0.35">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row>
    <row r="64" spans="4:38" ht="15" customHeight="1" thickBot="1" x14ac:dyDescent="0.4">
      <c r="D64" s="152"/>
      <c r="E64" s="683" t="s">
        <v>378</v>
      </c>
      <c r="F64" s="683"/>
      <c r="G64" s="683"/>
      <c r="H64" s="683"/>
      <c r="I64" s="683"/>
      <c r="J64" s="683"/>
      <c r="K64" s="683"/>
      <c r="L64" s="683"/>
      <c r="M64" s="683"/>
      <c r="N64" s="683"/>
      <c r="O64" s="683"/>
      <c r="P64" s="683"/>
      <c r="Q64" s="683"/>
      <c r="R64" s="683"/>
      <c r="S64" s="683"/>
      <c r="T64" s="683"/>
      <c r="U64" s="683"/>
      <c r="V64" s="683"/>
      <c r="W64" s="683"/>
      <c r="X64" s="683"/>
      <c r="Y64" s="683"/>
      <c r="Z64" s="683"/>
      <c r="AA64" s="683"/>
      <c r="AB64" s="683"/>
      <c r="AC64" s="683"/>
      <c r="AD64" s="683"/>
      <c r="AE64" s="683"/>
      <c r="AF64" s="683"/>
      <c r="AG64" s="683"/>
      <c r="AH64" s="152"/>
      <c r="AI64" s="658" t="s">
        <v>324</v>
      </c>
      <c r="AJ64" s="658"/>
      <c r="AK64" s="658"/>
      <c r="AL64" s="152"/>
    </row>
    <row r="65" spans="4:38" ht="15" customHeight="1" thickBot="1" x14ac:dyDescent="0.4">
      <c r="D65" s="152"/>
      <c r="E65" s="683"/>
      <c r="F65" s="683"/>
      <c r="G65" s="683"/>
      <c r="H65" s="683"/>
      <c r="I65" s="683"/>
      <c r="J65" s="683"/>
      <c r="K65" s="683"/>
      <c r="L65" s="683"/>
      <c r="M65" s="683"/>
      <c r="N65" s="683"/>
      <c r="O65" s="683"/>
      <c r="P65" s="683"/>
      <c r="Q65" s="683"/>
      <c r="R65" s="683"/>
      <c r="S65" s="683"/>
      <c r="T65" s="683"/>
      <c r="U65" s="683"/>
      <c r="V65" s="683"/>
      <c r="W65" s="683"/>
      <c r="X65" s="683"/>
      <c r="Y65" s="683"/>
      <c r="Z65" s="683"/>
      <c r="AA65" s="683"/>
      <c r="AB65" s="683"/>
      <c r="AC65" s="683"/>
      <c r="AD65" s="683"/>
      <c r="AE65" s="683"/>
      <c r="AF65" s="683"/>
      <c r="AG65" s="683"/>
      <c r="AH65" s="152"/>
      <c r="AI65" s="659"/>
      <c r="AJ65" s="660"/>
      <c r="AK65" s="661"/>
      <c r="AL65" s="152"/>
    </row>
    <row r="66" spans="4:38" ht="15" customHeight="1" x14ac:dyDescent="0.35">
      <c r="D66" s="152"/>
      <c r="E66" s="683"/>
      <c r="F66" s="683"/>
      <c r="G66" s="683"/>
      <c r="H66" s="683"/>
      <c r="I66" s="683"/>
      <c r="J66" s="683"/>
      <c r="K66" s="683"/>
      <c r="L66" s="683"/>
      <c r="M66" s="683"/>
      <c r="N66" s="683"/>
      <c r="O66" s="683"/>
      <c r="P66" s="683"/>
      <c r="Q66" s="683"/>
      <c r="R66" s="683"/>
      <c r="S66" s="683"/>
      <c r="T66" s="683"/>
      <c r="U66" s="683"/>
      <c r="V66" s="683"/>
      <c r="W66" s="683"/>
      <c r="X66" s="683"/>
      <c r="Y66" s="683"/>
      <c r="Z66" s="683"/>
      <c r="AA66" s="683"/>
      <c r="AB66" s="683"/>
      <c r="AC66" s="683"/>
      <c r="AD66" s="683"/>
      <c r="AE66" s="683"/>
      <c r="AF66" s="683"/>
      <c r="AG66" s="683"/>
      <c r="AH66" s="152"/>
      <c r="AI66" s="152"/>
      <c r="AJ66" s="152"/>
      <c r="AK66" s="152"/>
      <c r="AL66" s="152"/>
    </row>
    <row r="67" spans="4:38" ht="15" customHeight="1" x14ac:dyDescent="0.35">
      <c r="D67" s="152"/>
      <c r="E67" s="683"/>
      <c r="F67" s="683"/>
      <c r="G67" s="683"/>
      <c r="H67" s="683"/>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152"/>
      <c r="AI67" s="152"/>
      <c r="AJ67" s="152"/>
      <c r="AK67" s="152"/>
      <c r="AL67" s="152"/>
    </row>
    <row r="68" spans="4:38" ht="15" customHeight="1" x14ac:dyDescent="0.35">
      <c r="D68" s="152"/>
      <c r="E68" s="683"/>
      <c r="F68" s="683"/>
      <c r="G68" s="683"/>
      <c r="H68" s="683"/>
      <c r="I68" s="683"/>
      <c r="J68" s="683"/>
      <c r="K68" s="683"/>
      <c r="L68" s="683"/>
      <c r="M68" s="683"/>
      <c r="N68" s="683"/>
      <c r="O68" s="683"/>
      <c r="P68" s="683"/>
      <c r="Q68" s="683"/>
      <c r="R68" s="683"/>
      <c r="S68" s="683"/>
      <c r="T68" s="683"/>
      <c r="U68" s="683"/>
      <c r="V68" s="683"/>
      <c r="W68" s="683"/>
      <c r="X68" s="683"/>
      <c r="Y68" s="683"/>
      <c r="Z68" s="683"/>
      <c r="AA68" s="683"/>
      <c r="AB68" s="683"/>
      <c r="AC68" s="683"/>
      <c r="AD68" s="683"/>
      <c r="AE68" s="683"/>
      <c r="AF68" s="683"/>
      <c r="AG68" s="683"/>
      <c r="AH68" s="152"/>
      <c r="AI68" s="152"/>
      <c r="AJ68" s="152"/>
      <c r="AK68" s="152"/>
      <c r="AL68" s="152"/>
    </row>
    <row r="69" spans="4:38" ht="15" customHeight="1" x14ac:dyDescent="0.35">
      <c r="D69" s="152"/>
      <c r="E69" s="683"/>
      <c r="F69" s="683"/>
      <c r="G69" s="683"/>
      <c r="H69" s="683"/>
      <c r="I69" s="683"/>
      <c r="J69" s="683"/>
      <c r="K69" s="683"/>
      <c r="L69" s="683"/>
      <c r="M69" s="683"/>
      <c r="N69" s="683"/>
      <c r="O69" s="683"/>
      <c r="P69" s="683"/>
      <c r="Q69" s="683"/>
      <c r="R69" s="683"/>
      <c r="S69" s="683"/>
      <c r="T69" s="683"/>
      <c r="U69" s="683"/>
      <c r="V69" s="683"/>
      <c r="W69" s="683"/>
      <c r="X69" s="683"/>
      <c r="Y69" s="683"/>
      <c r="Z69" s="683"/>
      <c r="AA69" s="683"/>
      <c r="AB69" s="683"/>
      <c r="AC69" s="683"/>
      <c r="AD69" s="683"/>
      <c r="AE69" s="683"/>
      <c r="AF69" s="683"/>
      <c r="AG69" s="683"/>
      <c r="AH69" s="152"/>
      <c r="AI69" s="152"/>
      <c r="AJ69" s="152"/>
      <c r="AK69" s="152"/>
      <c r="AL69" s="152"/>
    </row>
    <row r="70" spans="4:38" ht="15" customHeight="1" x14ac:dyDescent="0.35">
      <c r="D70" s="152"/>
      <c r="E70" s="683"/>
      <c r="F70" s="683"/>
      <c r="G70" s="683"/>
      <c r="H70" s="683"/>
      <c r="I70" s="683"/>
      <c r="J70" s="683"/>
      <c r="K70" s="683"/>
      <c r="L70" s="683"/>
      <c r="M70" s="683"/>
      <c r="N70" s="683"/>
      <c r="O70" s="683"/>
      <c r="P70" s="683"/>
      <c r="Q70" s="683"/>
      <c r="R70" s="683"/>
      <c r="S70" s="683"/>
      <c r="T70" s="683"/>
      <c r="U70" s="683"/>
      <c r="V70" s="683"/>
      <c r="W70" s="683"/>
      <c r="X70" s="683"/>
      <c r="Y70" s="683"/>
      <c r="Z70" s="683"/>
      <c r="AA70" s="683"/>
      <c r="AB70" s="683"/>
      <c r="AC70" s="683"/>
      <c r="AD70" s="683"/>
      <c r="AE70" s="683"/>
      <c r="AF70" s="683"/>
      <c r="AG70" s="683"/>
      <c r="AH70" s="152"/>
      <c r="AI70" s="152"/>
      <c r="AJ70" s="152"/>
      <c r="AK70" s="152"/>
      <c r="AL70" s="152"/>
    </row>
    <row r="71" spans="4:38" ht="15" customHeight="1" x14ac:dyDescent="0.35">
      <c r="D71" s="152"/>
      <c r="E71" s="683"/>
      <c r="F71" s="683"/>
      <c r="G71" s="683"/>
      <c r="H71" s="683"/>
      <c r="I71" s="683"/>
      <c r="J71" s="683"/>
      <c r="K71" s="683"/>
      <c r="L71" s="683"/>
      <c r="M71" s="683"/>
      <c r="N71" s="683"/>
      <c r="O71" s="683"/>
      <c r="P71" s="683"/>
      <c r="Q71" s="683"/>
      <c r="R71" s="683"/>
      <c r="S71" s="683"/>
      <c r="T71" s="683"/>
      <c r="U71" s="683"/>
      <c r="V71" s="683"/>
      <c r="W71" s="683"/>
      <c r="X71" s="683"/>
      <c r="Y71" s="683"/>
      <c r="Z71" s="683"/>
      <c r="AA71" s="683"/>
      <c r="AB71" s="683"/>
      <c r="AC71" s="683"/>
      <c r="AD71" s="683"/>
      <c r="AE71" s="683"/>
      <c r="AF71" s="683"/>
      <c r="AG71" s="683"/>
      <c r="AH71" s="152"/>
      <c r="AI71" s="152"/>
      <c r="AJ71" s="152"/>
      <c r="AK71" s="152"/>
      <c r="AL71" s="152"/>
    </row>
    <row r="72" spans="4:38" ht="15" customHeight="1" x14ac:dyDescent="0.35">
      <c r="D72" s="152"/>
      <c r="E72" s="683"/>
      <c r="F72" s="683"/>
      <c r="G72" s="683"/>
      <c r="H72" s="683"/>
      <c r="I72" s="683"/>
      <c r="J72" s="683"/>
      <c r="K72" s="683"/>
      <c r="L72" s="683"/>
      <c r="M72" s="683"/>
      <c r="N72" s="683"/>
      <c r="O72" s="683"/>
      <c r="P72" s="683"/>
      <c r="Q72" s="683"/>
      <c r="R72" s="683"/>
      <c r="S72" s="683"/>
      <c r="T72" s="683"/>
      <c r="U72" s="683"/>
      <c r="V72" s="683"/>
      <c r="W72" s="683"/>
      <c r="X72" s="683"/>
      <c r="Y72" s="683"/>
      <c r="Z72" s="683"/>
      <c r="AA72" s="683"/>
      <c r="AB72" s="683"/>
      <c r="AC72" s="683"/>
      <c r="AD72" s="683"/>
      <c r="AE72" s="683"/>
      <c r="AF72" s="683"/>
      <c r="AG72" s="683"/>
      <c r="AH72" s="152"/>
      <c r="AI72" s="152"/>
      <c r="AJ72" s="152"/>
      <c r="AK72" s="152"/>
      <c r="AL72" s="152"/>
    </row>
    <row r="73" spans="4:38" ht="15" customHeight="1" x14ac:dyDescent="0.35">
      <c r="D73" s="152"/>
      <c r="E73" s="683"/>
      <c r="F73" s="683"/>
      <c r="G73" s="683"/>
      <c r="H73" s="683"/>
      <c r="I73" s="683"/>
      <c r="J73" s="683"/>
      <c r="K73" s="683"/>
      <c r="L73" s="683"/>
      <c r="M73" s="683"/>
      <c r="N73" s="683"/>
      <c r="O73" s="683"/>
      <c r="P73" s="683"/>
      <c r="Q73" s="683"/>
      <c r="R73" s="683"/>
      <c r="S73" s="683"/>
      <c r="T73" s="683"/>
      <c r="U73" s="683"/>
      <c r="V73" s="683"/>
      <c r="W73" s="683"/>
      <c r="X73" s="683"/>
      <c r="Y73" s="683"/>
      <c r="Z73" s="683"/>
      <c r="AA73" s="683"/>
      <c r="AB73" s="683"/>
      <c r="AC73" s="683"/>
      <c r="AD73" s="683"/>
      <c r="AE73" s="683"/>
      <c r="AF73" s="683"/>
      <c r="AG73" s="683"/>
      <c r="AH73" s="684" t="s">
        <v>326</v>
      </c>
      <c r="AI73" s="684"/>
      <c r="AJ73" s="684"/>
      <c r="AL73" s="152"/>
    </row>
    <row r="74" spans="4:38" ht="15" customHeight="1" x14ac:dyDescent="0.35">
      <c r="D74" s="152"/>
      <c r="E74" s="165"/>
      <c r="F74" s="165"/>
      <c r="G74" s="662" t="s">
        <v>339</v>
      </c>
      <c r="H74" s="662"/>
      <c r="I74" s="662"/>
      <c r="J74" s="662"/>
      <c r="K74" s="662"/>
      <c r="L74" s="662"/>
      <c r="M74" s="662"/>
      <c r="N74" s="662"/>
      <c r="O74" s="662"/>
      <c r="P74" s="662"/>
      <c r="Q74" s="662"/>
      <c r="R74" s="662"/>
      <c r="S74" s="662"/>
      <c r="T74" s="662"/>
      <c r="U74" s="662"/>
      <c r="V74" s="662"/>
      <c r="W74" s="662"/>
      <c r="X74" s="662"/>
      <c r="Y74" s="165"/>
      <c r="Z74" s="165"/>
      <c r="AA74" s="165"/>
      <c r="AB74" s="165"/>
      <c r="AC74" s="165"/>
      <c r="AD74" s="165"/>
      <c r="AE74" s="165"/>
      <c r="AF74" s="152"/>
      <c r="AG74" s="152"/>
      <c r="AH74" s="168"/>
      <c r="AI74" s="168"/>
      <c r="AJ74" s="168"/>
      <c r="AL74" s="152"/>
    </row>
    <row r="75" spans="4:38" ht="15" customHeight="1" x14ac:dyDescent="0.35">
      <c r="D75" s="152"/>
      <c r="E75" s="165"/>
      <c r="F75" s="165"/>
      <c r="G75" s="654" t="s">
        <v>340</v>
      </c>
      <c r="H75" s="655"/>
      <c r="I75" s="655"/>
      <c r="J75" s="655"/>
      <c r="K75" s="655"/>
      <c r="L75" s="655"/>
      <c r="M75" s="655"/>
      <c r="N75" s="655"/>
      <c r="O75" s="655"/>
      <c r="P75" s="655"/>
      <c r="Q75" s="655"/>
      <c r="R75" s="655"/>
      <c r="S75" s="655"/>
      <c r="T75" s="655"/>
      <c r="U75" s="655"/>
      <c r="V75" s="655"/>
      <c r="W75" s="655"/>
      <c r="X75" s="655"/>
      <c r="Y75" s="655"/>
      <c r="Z75" s="655"/>
      <c r="AA75" s="655"/>
      <c r="AB75" s="655"/>
      <c r="AC75" s="655"/>
      <c r="AD75" s="655"/>
      <c r="AE75" s="655"/>
      <c r="AF75" s="655"/>
      <c r="AG75" s="655"/>
      <c r="AH75" s="663">
        <v>10</v>
      </c>
      <c r="AI75" s="663"/>
      <c r="AJ75" s="663"/>
      <c r="AL75" s="152"/>
    </row>
    <row r="76" spans="4:38" ht="15" customHeight="1" x14ac:dyDescent="0.35">
      <c r="D76" s="152"/>
      <c r="E76" s="165"/>
      <c r="F76" s="165"/>
      <c r="G76" s="655"/>
      <c r="H76" s="655"/>
      <c r="I76" s="655"/>
      <c r="J76" s="655"/>
      <c r="K76" s="655"/>
      <c r="L76" s="655"/>
      <c r="M76" s="655"/>
      <c r="N76" s="655"/>
      <c r="O76" s="655"/>
      <c r="P76" s="655"/>
      <c r="Q76" s="655"/>
      <c r="R76" s="655"/>
      <c r="S76" s="655"/>
      <c r="T76" s="655"/>
      <c r="U76" s="655"/>
      <c r="V76" s="655"/>
      <c r="W76" s="655"/>
      <c r="X76" s="655"/>
      <c r="Y76" s="655"/>
      <c r="Z76" s="655"/>
      <c r="AA76" s="655"/>
      <c r="AB76" s="655"/>
      <c r="AC76" s="655"/>
      <c r="AD76" s="655"/>
      <c r="AE76" s="655"/>
      <c r="AF76" s="655"/>
      <c r="AG76" s="655"/>
      <c r="AH76" s="163"/>
      <c r="AI76" s="163"/>
      <c r="AJ76" s="163"/>
      <c r="AL76" s="152"/>
    </row>
    <row r="77" spans="4:38" ht="15" customHeight="1" x14ac:dyDescent="0.35">
      <c r="D77" s="152"/>
      <c r="E77" s="165"/>
      <c r="F77" s="165"/>
      <c r="G77" s="654" t="s">
        <v>341</v>
      </c>
      <c r="H77" s="655"/>
      <c r="I77" s="655"/>
      <c r="J77" s="655"/>
      <c r="K77" s="655"/>
      <c r="L77" s="655"/>
      <c r="M77" s="655"/>
      <c r="N77" s="655"/>
      <c r="O77" s="655"/>
      <c r="P77" s="655"/>
      <c r="Q77" s="655"/>
      <c r="R77" s="655"/>
      <c r="S77" s="655"/>
      <c r="T77" s="655"/>
      <c r="U77" s="655"/>
      <c r="V77" s="655"/>
      <c r="W77" s="655"/>
      <c r="X77" s="655"/>
      <c r="Y77" s="655"/>
      <c r="Z77" s="655"/>
      <c r="AA77" s="655"/>
      <c r="AB77" s="655"/>
      <c r="AC77" s="655"/>
      <c r="AD77" s="655"/>
      <c r="AE77" s="655"/>
      <c r="AF77" s="655"/>
      <c r="AG77" s="655"/>
      <c r="AH77" s="163"/>
      <c r="AI77" s="163">
        <v>8</v>
      </c>
      <c r="AJ77" s="163"/>
      <c r="AL77" s="152"/>
    </row>
    <row r="78" spans="4:38" ht="15" customHeight="1" x14ac:dyDescent="0.35">
      <c r="D78" s="152"/>
      <c r="E78" s="165"/>
      <c r="F78" s="165"/>
      <c r="G78" s="655"/>
      <c r="H78" s="655"/>
      <c r="I78" s="655"/>
      <c r="J78" s="655"/>
      <c r="K78" s="655"/>
      <c r="L78" s="655"/>
      <c r="M78" s="655"/>
      <c r="N78" s="655"/>
      <c r="O78" s="655"/>
      <c r="P78" s="655"/>
      <c r="Q78" s="655"/>
      <c r="R78" s="655"/>
      <c r="S78" s="655"/>
      <c r="T78" s="655"/>
      <c r="U78" s="655"/>
      <c r="V78" s="655"/>
      <c r="W78" s="655"/>
      <c r="X78" s="655"/>
      <c r="Y78" s="655"/>
      <c r="Z78" s="655"/>
      <c r="AA78" s="655"/>
      <c r="AB78" s="655"/>
      <c r="AC78" s="655"/>
      <c r="AD78" s="655"/>
      <c r="AE78" s="655"/>
      <c r="AF78" s="655"/>
      <c r="AG78" s="655"/>
      <c r="AH78" s="163"/>
      <c r="AI78" s="163"/>
      <c r="AJ78" s="163"/>
      <c r="AL78" s="152"/>
    </row>
    <row r="79" spans="4:38" ht="15" customHeight="1" x14ac:dyDescent="0.35">
      <c r="D79" s="152"/>
      <c r="E79" s="165"/>
      <c r="F79" s="165"/>
      <c r="G79" s="654" t="s">
        <v>342</v>
      </c>
      <c r="H79" s="655"/>
      <c r="I79" s="655"/>
      <c r="J79" s="655"/>
      <c r="K79" s="655"/>
      <c r="L79" s="655"/>
      <c r="M79" s="655"/>
      <c r="N79" s="655"/>
      <c r="O79" s="655"/>
      <c r="P79" s="655"/>
      <c r="Q79" s="655"/>
      <c r="R79" s="655"/>
      <c r="S79" s="655"/>
      <c r="T79" s="655"/>
      <c r="U79" s="655"/>
      <c r="V79" s="655"/>
      <c r="W79" s="655"/>
      <c r="X79" s="655"/>
      <c r="Y79" s="655"/>
      <c r="Z79" s="655"/>
      <c r="AA79" s="655"/>
      <c r="AB79" s="655"/>
      <c r="AC79" s="655"/>
      <c r="AD79" s="655"/>
      <c r="AE79" s="655"/>
      <c r="AF79" s="655"/>
      <c r="AG79" s="655"/>
      <c r="AH79" s="163"/>
      <c r="AI79" s="163">
        <v>6</v>
      </c>
      <c r="AJ79" s="163"/>
      <c r="AL79" s="152"/>
    </row>
    <row r="80" spans="4:38" ht="15" customHeight="1" x14ac:dyDescent="0.35">
      <c r="D80" s="152"/>
      <c r="E80" s="165"/>
      <c r="F80" s="165"/>
      <c r="G80" s="655"/>
      <c r="H80" s="655"/>
      <c r="I80" s="655"/>
      <c r="J80" s="655"/>
      <c r="K80" s="655"/>
      <c r="L80" s="655"/>
      <c r="M80" s="655"/>
      <c r="N80" s="655"/>
      <c r="O80" s="655"/>
      <c r="P80" s="655"/>
      <c r="Q80" s="655"/>
      <c r="R80" s="655"/>
      <c r="S80" s="655"/>
      <c r="T80" s="655"/>
      <c r="U80" s="655"/>
      <c r="V80" s="655"/>
      <c r="W80" s="655"/>
      <c r="X80" s="655"/>
      <c r="Y80" s="655"/>
      <c r="Z80" s="655"/>
      <c r="AA80" s="655"/>
      <c r="AB80" s="655"/>
      <c r="AC80" s="655"/>
      <c r="AD80" s="655"/>
      <c r="AE80" s="655"/>
      <c r="AF80" s="655"/>
      <c r="AG80" s="655"/>
      <c r="AH80" s="163"/>
      <c r="AI80" s="163"/>
      <c r="AJ80" s="163"/>
      <c r="AL80" s="152"/>
    </row>
    <row r="81" spans="4:38" ht="15" customHeight="1" x14ac:dyDescent="0.35">
      <c r="D81" s="152"/>
      <c r="E81" s="165"/>
      <c r="F81" s="165"/>
      <c r="G81" s="654" t="s">
        <v>343</v>
      </c>
      <c r="H81" s="655"/>
      <c r="I81" s="655"/>
      <c r="J81" s="655"/>
      <c r="K81" s="655"/>
      <c r="L81" s="655"/>
      <c r="M81" s="655"/>
      <c r="N81" s="655"/>
      <c r="O81" s="655"/>
      <c r="P81" s="655"/>
      <c r="Q81" s="655"/>
      <c r="R81" s="655"/>
      <c r="S81" s="655"/>
      <c r="T81" s="655"/>
      <c r="U81" s="655"/>
      <c r="V81" s="655"/>
      <c r="W81" s="655"/>
      <c r="X81" s="655"/>
      <c r="Y81" s="655"/>
      <c r="Z81" s="655"/>
      <c r="AA81" s="655"/>
      <c r="AB81" s="655"/>
      <c r="AC81" s="655"/>
      <c r="AD81" s="655"/>
      <c r="AE81" s="655"/>
      <c r="AF81" s="655"/>
      <c r="AG81" s="655"/>
      <c r="AH81" s="163"/>
      <c r="AI81" s="163">
        <v>4</v>
      </c>
      <c r="AJ81" s="163"/>
      <c r="AL81" s="152"/>
    </row>
    <row r="82" spans="4:38" ht="15" customHeight="1" x14ac:dyDescent="0.35">
      <c r="D82" s="152"/>
      <c r="E82" s="165"/>
      <c r="F82" s="165"/>
      <c r="G82" s="655"/>
      <c r="H82" s="655"/>
      <c r="I82" s="655"/>
      <c r="J82" s="655"/>
      <c r="K82" s="655"/>
      <c r="L82" s="655"/>
      <c r="M82" s="655"/>
      <c r="N82" s="655"/>
      <c r="O82" s="655"/>
      <c r="P82" s="655"/>
      <c r="Q82" s="655"/>
      <c r="R82" s="655"/>
      <c r="S82" s="655"/>
      <c r="T82" s="655"/>
      <c r="U82" s="655"/>
      <c r="V82" s="655"/>
      <c r="W82" s="655"/>
      <c r="X82" s="655"/>
      <c r="Y82" s="655"/>
      <c r="Z82" s="655"/>
      <c r="AA82" s="655"/>
      <c r="AB82" s="655"/>
      <c r="AC82" s="655"/>
      <c r="AD82" s="655"/>
      <c r="AE82" s="655"/>
      <c r="AF82" s="655"/>
      <c r="AG82" s="655"/>
      <c r="AH82" s="163"/>
      <c r="AI82" s="163"/>
      <c r="AJ82" s="163"/>
      <c r="AL82" s="152"/>
    </row>
    <row r="83" spans="4:38" ht="15" customHeight="1" x14ac:dyDescent="0.35">
      <c r="D83" s="152"/>
      <c r="E83" s="165"/>
      <c r="F83" s="165"/>
      <c r="G83" s="654" t="s">
        <v>344</v>
      </c>
      <c r="H83" s="655"/>
      <c r="I83" s="655"/>
      <c r="J83" s="655"/>
      <c r="K83" s="655"/>
      <c r="L83" s="655"/>
      <c r="M83" s="655"/>
      <c r="N83" s="655"/>
      <c r="O83" s="655"/>
      <c r="P83" s="655"/>
      <c r="Q83" s="655"/>
      <c r="R83" s="655"/>
      <c r="S83" s="655"/>
      <c r="T83" s="655"/>
      <c r="U83" s="655"/>
      <c r="V83" s="655"/>
      <c r="W83" s="655"/>
      <c r="X83" s="655"/>
      <c r="Y83" s="655"/>
      <c r="Z83" s="655"/>
      <c r="AA83" s="655"/>
      <c r="AB83" s="655"/>
      <c r="AC83" s="655"/>
      <c r="AD83" s="655"/>
      <c r="AE83" s="655"/>
      <c r="AF83" s="655"/>
      <c r="AG83" s="655"/>
      <c r="AH83" s="163"/>
      <c r="AI83" s="163">
        <v>2</v>
      </c>
      <c r="AJ83" s="163"/>
      <c r="AL83" s="152"/>
    </row>
    <row r="84" spans="4:38" ht="15" customHeight="1" x14ac:dyDescent="0.35">
      <c r="D84" s="152"/>
      <c r="E84" s="165"/>
      <c r="F84" s="165"/>
      <c r="G84" s="655"/>
      <c r="H84" s="655"/>
      <c r="I84" s="655"/>
      <c r="J84" s="655"/>
      <c r="K84" s="655"/>
      <c r="L84" s="655"/>
      <c r="M84" s="655"/>
      <c r="N84" s="655"/>
      <c r="O84" s="655"/>
      <c r="P84" s="655"/>
      <c r="Q84" s="655"/>
      <c r="R84" s="655"/>
      <c r="S84" s="655"/>
      <c r="T84" s="655"/>
      <c r="U84" s="655"/>
      <c r="V84" s="655"/>
      <c r="W84" s="655"/>
      <c r="X84" s="655"/>
      <c r="Y84" s="655"/>
      <c r="Z84" s="655"/>
      <c r="AA84" s="655"/>
      <c r="AB84" s="655"/>
      <c r="AC84" s="655"/>
      <c r="AD84" s="655"/>
      <c r="AE84" s="655"/>
      <c r="AF84" s="655"/>
      <c r="AG84" s="655"/>
      <c r="AH84" s="163"/>
      <c r="AI84" s="163"/>
      <c r="AJ84" s="163"/>
      <c r="AL84" s="152"/>
    </row>
    <row r="85" spans="4:38" ht="15" customHeight="1" x14ac:dyDescent="0.35">
      <c r="D85" s="152"/>
      <c r="E85" s="152"/>
      <c r="F85" s="152"/>
      <c r="G85" s="656" t="s">
        <v>345</v>
      </c>
      <c r="H85" s="657"/>
      <c r="I85" s="657"/>
      <c r="J85" s="657"/>
      <c r="K85" s="657"/>
      <c r="L85" s="657"/>
      <c r="M85" s="657"/>
      <c r="N85" s="657"/>
      <c r="O85" s="657"/>
      <c r="P85" s="657"/>
      <c r="Q85" s="657"/>
      <c r="R85" s="657"/>
      <c r="S85" s="657"/>
      <c r="T85" s="657"/>
      <c r="U85" s="657"/>
      <c r="V85" s="657"/>
      <c r="W85" s="657"/>
      <c r="X85" s="657"/>
      <c r="Y85" s="657"/>
      <c r="Z85" s="657"/>
      <c r="AA85" s="657"/>
      <c r="AB85" s="657"/>
      <c r="AC85" s="657"/>
      <c r="AD85" s="657"/>
      <c r="AE85" s="657"/>
      <c r="AF85" s="657"/>
      <c r="AG85" s="657"/>
      <c r="AH85" s="152"/>
      <c r="AI85" s="163">
        <v>0</v>
      </c>
      <c r="AL85" s="152"/>
    </row>
    <row r="86" spans="4:38" ht="6.75" customHeight="1" x14ac:dyDescent="0.35">
      <c r="D86" s="152"/>
      <c r="E86" s="152"/>
      <c r="F86" s="152"/>
      <c r="G86" s="170"/>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52"/>
      <c r="AI86" s="163"/>
      <c r="AL86" s="152"/>
    </row>
    <row r="87" spans="4:38" ht="15" customHeight="1" x14ac:dyDescent="0.35">
      <c r="D87" s="131" t="s">
        <v>346</v>
      </c>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row>
    <row r="88" spans="4:38" ht="9" customHeight="1" x14ac:dyDescent="0.3"/>
    <row r="89" spans="4:38" ht="15" customHeight="1" thickBot="1" x14ac:dyDescent="0.35">
      <c r="E89" s="653" t="s">
        <v>347</v>
      </c>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I89" s="658" t="s">
        <v>324</v>
      </c>
      <c r="AJ89" s="658"/>
      <c r="AK89" s="658"/>
    </row>
    <row r="90" spans="4:38" ht="15" customHeight="1" thickBot="1" x14ac:dyDescent="0.35">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I90" s="659"/>
      <c r="AJ90" s="660"/>
      <c r="AK90" s="661"/>
    </row>
    <row r="91" spans="4:38" ht="15" customHeight="1" x14ac:dyDescent="0.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I91" s="685" t="s">
        <v>348</v>
      </c>
      <c r="AJ91" s="685"/>
      <c r="AK91" s="685"/>
    </row>
    <row r="92" spans="4:38" ht="15" customHeight="1" x14ac:dyDescent="0.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row>
    <row r="93" spans="4:38" ht="15" customHeight="1" x14ac:dyDescent="0.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row>
    <row r="94" spans="4:38" ht="15" customHeight="1" x14ac:dyDescent="0.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row>
    <row r="95" spans="4:38" ht="15" customHeight="1" x14ac:dyDescent="0.3">
      <c r="AC95" s="684" t="s">
        <v>326</v>
      </c>
      <c r="AD95" s="684"/>
      <c r="AE95" s="684"/>
    </row>
    <row r="96" spans="4:38" ht="15" customHeight="1" thickBot="1" x14ac:dyDescent="0.35">
      <c r="G96" s="121" t="s">
        <v>349</v>
      </c>
      <c r="Q96" s="686"/>
      <c r="R96" s="686"/>
      <c r="S96" s="686"/>
      <c r="T96" s="686"/>
      <c r="AB96" s="156" t="s">
        <v>350</v>
      </c>
      <c r="AC96" s="156"/>
      <c r="AD96" s="156"/>
      <c r="AE96" s="156"/>
      <c r="AF96" s="156"/>
      <c r="AG96" s="156"/>
      <c r="AH96" s="156"/>
    </row>
    <row r="97" spans="4:38" ht="9" customHeight="1" x14ac:dyDescent="0.3"/>
    <row r="98" spans="4:38" ht="15" customHeight="1" x14ac:dyDescent="0.35">
      <c r="D98" s="131" t="s">
        <v>351</v>
      </c>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row>
    <row r="99" spans="4:38" ht="9" customHeight="1" x14ac:dyDescent="0.3"/>
    <row r="100" spans="4:38" ht="15" customHeight="1" thickBot="1" x14ac:dyDescent="0.35">
      <c r="E100" s="653" t="s">
        <v>352</v>
      </c>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I100" s="658" t="s">
        <v>324</v>
      </c>
      <c r="AJ100" s="658"/>
      <c r="AK100" s="658"/>
    </row>
    <row r="101" spans="4:38" ht="15" customHeight="1" thickBot="1" x14ac:dyDescent="0.35">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I101" s="659"/>
      <c r="AJ101" s="660"/>
      <c r="AK101" s="661"/>
    </row>
    <row r="102" spans="4:38" ht="15" customHeight="1" x14ac:dyDescent="0.3">
      <c r="E102" s="687" t="s">
        <v>353</v>
      </c>
      <c r="F102" s="687"/>
      <c r="G102" s="687"/>
      <c r="H102" s="687"/>
      <c r="I102" s="687"/>
      <c r="J102" s="687"/>
      <c r="K102" s="687"/>
      <c r="L102" s="687"/>
      <c r="M102" s="687"/>
      <c r="N102" s="687"/>
      <c r="O102" s="687"/>
      <c r="P102" s="687"/>
      <c r="Q102" s="687"/>
      <c r="R102" s="687"/>
      <c r="S102" s="687"/>
      <c r="T102" s="687"/>
      <c r="U102" s="687"/>
      <c r="V102" s="687"/>
      <c r="W102" s="687"/>
      <c r="X102" s="687"/>
      <c r="Y102" s="687"/>
      <c r="Z102" s="687"/>
      <c r="AA102" s="687"/>
      <c r="AB102" s="687"/>
      <c r="AC102" s="687"/>
      <c r="AD102" s="687"/>
      <c r="AE102" s="687"/>
      <c r="AF102" s="687"/>
      <c r="AG102" s="687"/>
      <c r="AI102" s="685" t="s">
        <v>348</v>
      </c>
      <c r="AJ102" s="685"/>
      <c r="AK102" s="685"/>
    </row>
    <row r="103" spans="4:38" ht="15" customHeight="1" x14ac:dyDescent="0.3">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row>
    <row r="104" spans="4:38" ht="15" customHeight="1" x14ac:dyDescent="0.3">
      <c r="E104" s="687"/>
      <c r="F104" s="687"/>
      <c r="G104" s="687"/>
      <c r="H104" s="687"/>
      <c r="I104" s="687"/>
      <c r="J104" s="687"/>
      <c r="K104" s="687"/>
      <c r="L104" s="687"/>
      <c r="M104" s="687"/>
      <c r="N104" s="687"/>
      <c r="O104" s="687"/>
      <c r="P104" s="687"/>
      <c r="Q104" s="687"/>
      <c r="R104" s="687"/>
      <c r="S104" s="687"/>
      <c r="T104" s="687"/>
      <c r="U104" s="687"/>
      <c r="V104" s="687"/>
      <c r="W104" s="687"/>
      <c r="X104" s="687"/>
      <c r="Y104" s="687"/>
      <c r="Z104" s="687"/>
      <c r="AA104" s="687"/>
      <c r="AB104" s="687"/>
      <c r="AC104" s="687"/>
      <c r="AD104" s="687"/>
      <c r="AE104" s="687"/>
      <c r="AF104" s="687"/>
      <c r="AG104" s="687"/>
    </row>
    <row r="105" spans="4:38" ht="15" customHeight="1" x14ac:dyDescent="0.3">
      <c r="E105" s="687"/>
      <c r="F105" s="687"/>
      <c r="G105" s="687"/>
      <c r="H105" s="687"/>
      <c r="I105" s="687"/>
      <c r="J105" s="687"/>
      <c r="K105" s="687"/>
      <c r="L105" s="687"/>
      <c r="M105" s="687"/>
      <c r="N105" s="687"/>
      <c r="O105" s="687"/>
      <c r="P105" s="687"/>
      <c r="Q105" s="687"/>
      <c r="R105" s="687"/>
      <c r="S105" s="687"/>
      <c r="T105" s="687"/>
      <c r="U105" s="687"/>
      <c r="V105" s="687"/>
      <c r="W105" s="687"/>
      <c r="X105" s="687"/>
      <c r="Y105" s="687"/>
      <c r="Z105" s="687"/>
      <c r="AA105" s="687"/>
      <c r="AB105" s="687"/>
      <c r="AC105" s="687"/>
      <c r="AD105" s="687"/>
      <c r="AE105" s="687"/>
      <c r="AF105" s="687"/>
      <c r="AG105" s="687"/>
    </row>
    <row r="106" spans="4:38" ht="15" customHeight="1" x14ac:dyDescent="0.3">
      <c r="AC106" s="684" t="s">
        <v>326</v>
      </c>
      <c r="AD106" s="684"/>
      <c r="AE106" s="684"/>
    </row>
    <row r="107" spans="4:38" ht="15" customHeight="1" thickBot="1" x14ac:dyDescent="0.35">
      <c r="G107" s="121" t="s">
        <v>354</v>
      </c>
      <c r="R107" s="686"/>
      <c r="S107" s="686"/>
      <c r="T107" s="686"/>
      <c r="U107" s="686"/>
      <c r="AB107" s="156" t="s">
        <v>350</v>
      </c>
      <c r="AC107" s="156"/>
      <c r="AD107" s="156"/>
      <c r="AE107" s="156"/>
      <c r="AF107" s="156"/>
      <c r="AG107" s="156"/>
      <c r="AH107" s="156"/>
      <c r="AI107" s="156"/>
    </row>
    <row r="108" spans="4:38" ht="9" customHeight="1" x14ac:dyDescent="0.3"/>
    <row r="109" spans="4:38" ht="15" customHeight="1" x14ac:dyDescent="0.35">
      <c r="D109" s="131" t="s">
        <v>375</v>
      </c>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row>
    <row r="110" spans="4:38" ht="9" customHeight="1" x14ac:dyDescent="0.3"/>
    <row r="111" spans="4:38" ht="15" customHeight="1" thickBot="1" x14ac:dyDescent="0.35">
      <c r="E111" s="653" t="s">
        <v>355</v>
      </c>
      <c r="F111" s="653"/>
      <c r="G111" s="653"/>
      <c r="H111" s="653"/>
      <c r="I111" s="653"/>
      <c r="J111" s="653"/>
      <c r="K111" s="653"/>
      <c r="L111" s="653"/>
      <c r="M111" s="653"/>
      <c r="N111" s="653"/>
      <c r="O111" s="653"/>
      <c r="P111" s="653"/>
      <c r="Q111" s="653"/>
      <c r="R111" s="653"/>
      <c r="S111" s="653"/>
      <c r="T111" s="653"/>
      <c r="U111" s="653"/>
      <c r="V111" s="653"/>
      <c r="W111" s="653"/>
      <c r="X111" s="653"/>
      <c r="Y111" s="653"/>
      <c r="Z111" s="653"/>
      <c r="AA111" s="653"/>
      <c r="AB111" s="653"/>
      <c r="AC111" s="653"/>
      <c r="AD111" s="653"/>
      <c r="AE111" s="653"/>
      <c r="AF111" s="653"/>
      <c r="AG111" s="653"/>
      <c r="AH111" s="171"/>
      <c r="AI111" s="658" t="s">
        <v>324</v>
      </c>
      <c r="AJ111" s="658"/>
      <c r="AK111" s="658"/>
    </row>
    <row r="112" spans="4:38" ht="15" customHeight="1" thickBot="1" x14ac:dyDescent="0.35">
      <c r="E112" s="653"/>
      <c r="F112" s="653"/>
      <c r="G112" s="653"/>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171"/>
      <c r="AI112" s="659"/>
      <c r="AJ112" s="660"/>
      <c r="AK112" s="661"/>
    </row>
    <row r="113" spans="4:38" ht="9" customHeight="1" x14ac:dyDescent="0.3">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71"/>
      <c r="AI113" s="154"/>
      <c r="AJ113" s="154"/>
      <c r="AK113" s="154"/>
    </row>
    <row r="114" spans="4:38" ht="15" customHeight="1" x14ac:dyDescent="0.3">
      <c r="E114" s="653" t="s">
        <v>356</v>
      </c>
      <c r="F114" s="653"/>
      <c r="G114" s="653"/>
      <c r="H114" s="653"/>
      <c r="I114" s="653"/>
      <c r="J114" s="653"/>
      <c r="K114" s="653"/>
      <c r="L114" s="653"/>
      <c r="M114" s="653"/>
      <c r="N114" s="653"/>
      <c r="O114" s="653"/>
      <c r="P114" s="653"/>
      <c r="Q114" s="653"/>
      <c r="R114" s="164"/>
      <c r="S114" s="164"/>
      <c r="T114" s="164"/>
      <c r="U114" s="164"/>
      <c r="V114" s="164"/>
      <c r="W114" s="164"/>
      <c r="X114" s="164"/>
      <c r="Y114" s="164"/>
      <c r="Z114" s="164"/>
      <c r="AA114" s="164"/>
      <c r="AB114" s="164"/>
      <c r="AC114" s="164"/>
      <c r="AD114" s="164"/>
      <c r="AE114" s="164"/>
      <c r="AF114" s="164"/>
      <c r="AG114" s="164"/>
      <c r="AH114" s="171"/>
      <c r="AI114" s="684" t="s">
        <v>326</v>
      </c>
      <c r="AJ114" s="684"/>
      <c r="AK114" s="684"/>
    </row>
    <row r="115" spans="4:38" ht="15" customHeight="1" x14ac:dyDescent="0.3">
      <c r="E115" s="164"/>
      <c r="F115" s="164"/>
      <c r="G115" s="164"/>
      <c r="H115" s="653" t="s">
        <v>357</v>
      </c>
      <c r="I115" s="653"/>
      <c r="J115" s="653"/>
      <c r="K115" s="653"/>
      <c r="L115" s="653"/>
      <c r="M115" s="653"/>
      <c r="N115" s="653"/>
      <c r="O115" s="653"/>
      <c r="P115" s="653"/>
      <c r="Q115" s="653"/>
      <c r="R115" s="653"/>
      <c r="S115" s="653"/>
      <c r="T115" s="653"/>
      <c r="U115" s="653"/>
      <c r="V115" s="653"/>
      <c r="W115" s="653"/>
      <c r="X115" s="653"/>
      <c r="Y115" s="653"/>
      <c r="Z115" s="688"/>
      <c r="AA115" s="688"/>
      <c r="AB115" s="688"/>
      <c r="AC115" s="688"/>
      <c r="AD115" s="688"/>
      <c r="AE115" s="688"/>
      <c r="AF115" s="688"/>
      <c r="AG115" s="688"/>
      <c r="AH115" s="171"/>
      <c r="AI115" s="663">
        <v>20</v>
      </c>
      <c r="AJ115" s="663"/>
      <c r="AK115" s="663"/>
    </row>
    <row r="116" spans="4:38" ht="15" customHeight="1" x14ac:dyDescent="0.3">
      <c r="E116" s="164"/>
      <c r="F116" s="164"/>
      <c r="G116" s="164"/>
      <c r="H116" s="653"/>
      <c r="I116" s="653"/>
      <c r="J116" s="653"/>
      <c r="K116" s="653"/>
      <c r="L116" s="653"/>
      <c r="M116" s="653"/>
      <c r="N116" s="653"/>
      <c r="O116" s="653"/>
      <c r="P116" s="653"/>
      <c r="Q116" s="653"/>
      <c r="R116" s="653"/>
      <c r="S116" s="653"/>
      <c r="T116" s="653"/>
      <c r="U116" s="653"/>
      <c r="V116" s="653"/>
      <c r="W116" s="653"/>
      <c r="X116" s="653"/>
      <c r="Y116" s="653"/>
      <c r="Z116" s="688"/>
      <c r="AA116" s="688"/>
      <c r="AB116" s="688"/>
      <c r="AC116" s="688"/>
      <c r="AD116" s="688"/>
      <c r="AE116" s="688"/>
      <c r="AF116" s="688"/>
      <c r="AG116" s="688"/>
      <c r="AH116" s="171"/>
      <c r="AI116" s="168"/>
      <c r="AJ116" s="168"/>
      <c r="AK116" s="168"/>
    </row>
    <row r="117" spans="4:38" ht="15" customHeight="1" x14ac:dyDescent="0.3">
      <c r="E117" s="164"/>
      <c r="F117" s="164"/>
      <c r="G117" s="164"/>
      <c r="H117" s="653" t="s">
        <v>358</v>
      </c>
      <c r="I117" s="653"/>
      <c r="J117" s="653"/>
      <c r="K117" s="653"/>
      <c r="L117" s="653"/>
      <c r="M117" s="653"/>
      <c r="N117" s="653"/>
      <c r="O117" s="653"/>
      <c r="P117" s="653"/>
      <c r="Q117" s="653"/>
      <c r="R117" s="653"/>
      <c r="S117" s="653"/>
      <c r="T117" s="653"/>
      <c r="U117" s="653"/>
      <c r="V117" s="653"/>
      <c r="W117" s="653"/>
      <c r="X117" s="653"/>
      <c r="Y117" s="653"/>
      <c r="Z117" s="653"/>
      <c r="AA117" s="653"/>
      <c r="AB117" s="653"/>
      <c r="AC117" s="653"/>
      <c r="AD117" s="653"/>
      <c r="AE117" s="653"/>
      <c r="AF117" s="653"/>
      <c r="AG117" s="653"/>
      <c r="AH117" s="167"/>
      <c r="AJ117" s="163">
        <v>10</v>
      </c>
    </row>
    <row r="118" spans="4:38" ht="15" customHeight="1" x14ac:dyDescent="0.3">
      <c r="E118" s="164"/>
      <c r="F118" s="164"/>
      <c r="G118" s="164"/>
      <c r="H118" s="653"/>
      <c r="I118" s="653"/>
      <c r="J118" s="653"/>
      <c r="K118" s="653"/>
      <c r="L118" s="653"/>
      <c r="M118" s="653"/>
      <c r="N118" s="653"/>
      <c r="O118" s="653"/>
      <c r="P118" s="653"/>
      <c r="Q118" s="653"/>
      <c r="R118" s="653"/>
      <c r="S118" s="653"/>
      <c r="T118" s="653"/>
      <c r="U118" s="653"/>
      <c r="V118" s="653"/>
      <c r="W118" s="653"/>
      <c r="X118" s="653"/>
      <c r="Y118" s="653"/>
      <c r="Z118" s="653"/>
      <c r="AA118" s="653"/>
      <c r="AB118" s="653"/>
      <c r="AC118" s="653"/>
      <c r="AD118" s="653"/>
      <c r="AE118" s="653"/>
      <c r="AF118" s="653"/>
      <c r="AG118" s="653"/>
      <c r="AH118" s="167"/>
    </row>
    <row r="119" spans="4:38" ht="15" customHeight="1" x14ac:dyDescent="0.3">
      <c r="E119" s="160"/>
      <c r="F119" s="164"/>
      <c r="G119" s="160"/>
      <c r="H119" s="687" t="s">
        <v>359</v>
      </c>
      <c r="I119" s="687"/>
      <c r="J119" s="687"/>
      <c r="K119" s="687"/>
      <c r="L119" s="687"/>
      <c r="M119" s="687"/>
      <c r="N119" s="687"/>
      <c r="O119" s="687"/>
      <c r="P119" s="687"/>
      <c r="Q119" s="687"/>
      <c r="R119" s="687"/>
      <c r="S119" s="687"/>
      <c r="T119" s="687"/>
      <c r="U119" s="687"/>
      <c r="V119" s="687"/>
      <c r="W119" s="687"/>
      <c r="X119" s="687"/>
      <c r="Y119" s="687"/>
      <c r="Z119" s="687"/>
      <c r="AA119" s="687"/>
      <c r="AB119" s="689"/>
      <c r="AC119" s="689"/>
      <c r="AD119" s="689"/>
      <c r="AE119" s="689"/>
      <c r="AF119" s="689"/>
      <c r="AG119" s="171"/>
      <c r="AH119" s="171"/>
      <c r="AJ119" s="163">
        <v>0</v>
      </c>
    </row>
    <row r="120" spans="4:38" ht="9" customHeight="1" x14ac:dyDescent="0.3">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71"/>
      <c r="AD120" s="171"/>
      <c r="AE120" s="171"/>
      <c r="AF120" s="160"/>
      <c r="AG120" s="160"/>
      <c r="AH120" s="171"/>
    </row>
    <row r="121" spans="4:38" ht="15" customHeight="1" x14ac:dyDescent="0.35">
      <c r="D121" s="131" t="s">
        <v>360</v>
      </c>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row>
    <row r="122" spans="4:38" ht="9" customHeight="1" x14ac:dyDescent="0.3"/>
    <row r="123" spans="4:38" ht="15" customHeight="1" thickBot="1" x14ac:dyDescent="0.35">
      <c r="E123" s="653" t="s">
        <v>384</v>
      </c>
      <c r="F123" s="653"/>
      <c r="G123" s="653"/>
      <c r="H123" s="653"/>
      <c r="I123" s="653"/>
      <c r="J123" s="653"/>
      <c r="K123" s="653"/>
      <c r="L123" s="653"/>
      <c r="M123" s="653"/>
      <c r="N123" s="653"/>
      <c r="O123" s="653"/>
      <c r="P123" s="653"/>
      <c r="Q123" s="653"/>
      <c r="R123" s="653"/>
      <c r="S123" s="653"/>
      <c r="T123" s="653"/>
      <c r="U123" s="653"/>
      <c r="V123" s="653"/>
      <c r="W123" s="653"/>
      <c r="X123" s="653"/>
      <c r="Y123" s="653"/>
      <c r="Z123" s="653"/>
      <c r="AA123" s="653"/>
      <c r="AB123" s="653"/>
      <c r="AC123" s="653"/>
      <c r="AD123" s="653"/>
      <c r="AE123" s="653"/>
      <c r="AF123" s="655"/>
      <c r="AG123" s="655"/>
      <c r="AI123" s="658" t="s">
        <v>324</v>
      </c>
      <c r="AJ123" s="658"/>
      <c r="AK123" s="658"/>
    </row>
    <row r="124" spans="4:38" ht="15" customHeight="1" thickBot="1" x14ac:dyDescent="0.35">
      <c r="E124" s="653"/>
      <c r="F124" s="653"/>
      <c r="G124" s="653"/>
      <c r="H124" s="653"/>
      <c r="I124" s="653"/>
      <c r="J124" s="653"/>
      <c r="K124" s="653"/>
      <c r="L124" s="653"/>
      <c r="M124" s="653"/>
      <c r="N124" s="653"/>
      <c r="O124" s="653"/>
      <c r="P124" s="653"/>
      <c r="Q124" s="653"/>
      <c r="R124" s="653"/>
      <c r="S124" s="653"/>
      <c r="T124" s="653"/>
      <c r="U124" s="653"/>
      <c r="V124" s="653"/>
      <c r="W124" s="653"/>
      <c r="X124" s="653"/>
      <c r="Y124" s="653"/>
      <c r="Z124" s="653"/>
      <c r="AA124" s="653"/>
      <c r="AB124" s="653"/>
      <c r="AC124" s="653"/>
      <c r="AD124" s="653"/>
      <c r="AE124" s="653"/>
      <c r="AF124" s="655"/>
      <c r="AG124" s="655"/>
      <c r="AI124" s="659"/>
      <c r="AJ124" s="660"/>
      <c r="AK124" s="661"/>
    </row>
    <row r="125" spans="4:38" ht="15" customHeight="1" x14ac:dyDescent="0.3">
      <c r="E125" s="655"/>
      <c r="F125" s="655"/>
      <c r="G125" s="655"/>
      <c r="H125" s="655"/>
      <c r="I125" s="655"/>
      <c r="J125" s="655"/>
      <c r="K125" s="655"/>
      <c r="L125" s="655"/>
      <c r="M125" s="655"/>
      <c r="N125" s="655"/>
      <c r="O125" s="655"/>
      <c r="P125" s="655"/>
      <c r="Q125" s="655"/>
      <c r="R125" s="655"/>
      <c r="S125" s="655"/>
      <c r="T125" s="655"/>
      <c r="U125" s="655"/>
      <c r="V125" s="655"/>
      <c r="W125" s="655"/>
      <c r="X125" s="655"/>
      <c r="Y125" s="655"/>
      <c r="Z125" s="655"/>
      <c r="AA125" s="655"/>
      <c r="AB125" s="655"/>
      <c r="AC125" s="655"/>
      <c r="AD125" s="655"/>
      <c r="AE125" s="655"/>
      <c r="AF125" s="655"/>
      <c r="AG125" s="655"/>
      <c r="AI125" s="135"/>
      <c r="AJ125" s="135"/>
      <c r="AK125" s="135"/>
      <c r="AL125" s="128"/>
    </row>
    <row r="126" spans="4:38" ht="15" customHeight="1" x14ac:dyDescent="0.3">
      <c r="J126" s="684" t="s">
        <v>333</v>
      </c>
      <c r="K126" s="684"/>
      <c r="L126" s="684"/>
      <c r="M126" s="684"/>
      <c r="N126" s="684"/>
      <c r="O126" s="156"/>
      <c r="P126" s="156"/>
      <c r="X126" s="168" t="s">
        <v>326</v>
      </c>
      <c r="AE126" s="168"/>
      <c r="AI126" s="157"/>
      <c r="AJ126" s="157"/>
      <c r="AK126" s="157"/>
      <c r="AL126" s="128"/>
    </row>
    <row r="127" spans="4:38" ht="15" customHeight="1" x14ac:dyDescent="0.3">
      <c r="K127" s="121" t="s">
        <v>361</v>
      </c>
      <c r="W127" s="663">
        <v>10</v>
      </c>
      <c r="X127" s="663"/>
      <c r="Y127" s="663"/>
      <c r="AI127" s="128"/>
      <c r="AJ127" s="128"/>
      <c r="AK127" s="128"/>
      <c r="AL127" s="128"/>
    </row>
    <row r="128" spans="4:38" ht="15" customHeight="1" x14ac:dyDescent="0.3">
      <c r="K128" s="121" t="s">
        <v>362</v>
      </c>
      <c r="W128" s="663">
        <v>8</v>
      </c>
      <c r="X128" s="663"/>
      <c r="Y128" s="663"/>
      <c r="AI128" s="128"/>
      <c r="AJ128" s="128"/>
      <c r="AK128" s="128"/>
      <c r="AL128" s="128"/>
    </row>
    <row r="129" spans="4:38" ht="15" customHeight="1" x14ac:dyDescent="0.3">
      <c r="K129" s="121" t="s">
        <v>363</v>
      </c>
      <c r="W129" s="663">
        <v>6</v>
      </c>
      <c r="X129" s="663"/>
      <c r="Y129" s="663"/>
      <c r="AI129" s="128"/>
      <c r="AJ129" s="128"/>
      <c r="AK129" s="128"/>
      <c r="AL129" s="128"/>
    </row>
    <row r="130" spans="4:38" ht="15" customHeight="1" x14ac:dyDescent="0.3">
      <c r="K130" s="121" t="s">
        <v>364</v>
      </c>
      <c r="W130" s="663">
        <v>4</v>
      </c>
      <c r="X130" s="663"/>
      <c r="Y130" s="663"/>
      <c r="AI130" s="128"/>
      <c r="AJ130" s="128"/>
      <c r="AK130" s="128"/>
      <c r="AL130" s="128"/>
    </row>
    <row r="131" spans="4:38" ht="15" customHeight="1" x14ac:dyDescent="0.3">
      <c r="K131" s="121" t="s">
        <v>365</v>
      </c>
      <c r="W131" s="663">
        <v>2</v>
      </c>
      <c r="X131" s="663"/>
      <c r="Y131" s="663"/>
      <c r="AI131" s="128"/>
      <c r="AJ131" s="128"/>
      <c r="AK131" s="128"/>
      <c r="AL131" s="128"/>
    </row>
    <row r="132" spans="4:38" ht="15" customHeight="1" x14ac:dyDescent="0.3">
      <c r="K132" s="121" t="s">
        <v>366</v>
      </c>
      <c r="W132" s="663">
        <v>0</v>
      </c>
      <c r="X132" s="663"/>
      <c r="Y132" s="663"/>
      <c r="AI132" s="128"/>
      <c r="AJ132" s="128"/>
      <c r="AK132" s="128"/>
      <c r="AL132" s="128"/>
    </row>
    <row r="133" spans="4:38" ht="9" customHeight="1" x14ac:dyDescent="0.3">
      <c r="W133" s="163"/>
      <c r="X133" s="163"/>
      <c r="Y133" s="163"/>
      <c r="AI133" s="128"/>
      <c r="AJ133" s="128"/>
      <c r="AK133" s="128"/>
      <c r="AL133" s="128"/>
    </row>
    <row r="134" spans="4:38" ht="15" customHeight="1" x14ac:dyDescent="0.35">
      <c r="D134" s="131" t="s">
        <v>367</v>
      </c>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row>
    <row r="135" spans="4:38" ht="9" customHeight="1" x14ac:dyDescent="0.3"/>
    <row r="136" spans="4:38" ht="15" customHeight="1" thickBot="1" x14ac:dyDescent="0.35">
      <c r="E136" s="653" t="s">
        <v>368</v>
      </c>
      <c r="F136" s="653"/>
      <c r="G136" s="653"/>
      <c r="H136" s="653"/>
      <c r="I136" s="653"/>
      <c r="J136" s="653"/>
      <c r="K136" s="653"/>
      <c r="L136" s="653"/>
      <c r="M136" s="653"/>
      <c r="N136" s="653"/>
      <c r="O136" s="653"/>
      <c r="P136" s="653"/>
      <c r="Q136" s="653"/>
      <c r="R136" s="653"/>
      <c r="S136" s="653"/>
      <c r="T136" s="653"/>
      <c r="U136" s="653"/>
      <c r="V136" s="653"/>
      <c r="W136" s="653"/>
      <c r="X136" s="653"/>
      <c r="Y136" s="653"/>
      <c r="Z136" s="653"/>
      <c r="AA136" s="653"/>
      <c r="AB136" s="653"/>
      <c r="AC136" s="653"/>
      <c r="AD136" s="653"/>
      <c r="AE136" s="653"/>
      <c r="AF136" s="653"/>
      <c r="AG136" s="653"/>
      <c r="AH136" s="169"/>
      <c r="AI136" s="658" t="s">
        <v>324</v>
      </c>
      <c r="AJ136" s="658"/>
      <c r="AK136" s="658"/>
    </row>
    <row r="137" spans="4:38" ht="15" customHeight="1" thickBot="1" x14ac:dyDescent="0.35">
      <c r="E137" s="653"/>
      <c r="F137" s="653"/>
      <c r="G137" s="653"/>
      <c r="H137" s="653"/>
      <c r="I137" s="653"/>
      <c r="J137" s="653"/>
      <c r="K137" s="653"/>
      <c r="L137" s="653"/>
      <c r="M137" s="653"/>
      <c r="N137" s="653"/>
      <c r="O137" s="653"/>
      <c r="P137" s="653"/>
      <c r="Q137" s="653"/>
      <c r="R137" s="653"/>
      <c r="S137" s="653"/>
      <c r="T137" s="653"/>
      <c r="U137" s="653"/>
      <c r="V137" s="653"/>
      <c r="W137" s="653"/>
      <c r="X137" s="653"/>
      <c r="Y137" s="653"/>
      <c r="Z137" s="653"/>
      <c r="AA137" s="653"/>
      <c r="AB137" s="653"/>
      <c r="AC137" s="653"/>
      <c r="AD137" s="653"/>
      <c r="AE137" s="653"/>
      <c r="AF137" s="653"/>
      <c r="AG137" s="653"/>
      <c r="AH137" s="169"/>
      <c r="AI137" s="673"/>
      <c r="AJ137" s="674"/>
      <c r="AK137" s="675"/>
    </row>
    <row r="138" spans="4:38" ht="9" customHeight="1" thickTop="1" x14ac:dyDescent="0.3"/>
    <row r="139" spans="4:38" ht="15" customHeight="1" x14ac:dyDescent="0.35">
      <c r="D139" s="131" t="s">
        <v>369</v>
      </c>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row>
    <row r="140" spans="4:38" ht="9" customHeight="1" x14ac:dyDescent="0.35">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2"/>
      <c r="AL140" s="152"/>
    </row>
    <row r="141" spans="4:38" ht="15" customHeight="1" thickBot="1" x14ac:dyDescent="0.4">
      <c r="D141" s="152"/>
      <c r="E141" s="152"/>
      <c r="F141" s="654" t="s">
        <v>370</v>
      </c>
      <c r="G141" s="693"/>
      <c r="H141" s="693"/>
      <c r="I141" s="693"/>
      <c r="J141" s="693"/>
      <c r="K141" s="693"/>
      <c r="L141" s="693"/>
      <c r="M141" s="693"/>
      <c r="N141" s="693"/>
      <c r="O141" s="693"/>
      <c r="P141" s="693"/>
      <c r="Q141" s="693"/>
      <c r="R141" s="693"/>
      <c r="S141" s="693"/>
      <c r="T141" s="693"/>
      <c r="U141" s="693"/>
      <c r="V141" s="693"/>
      <c r="W141" s="693"/>
      <c r="X141" s="693"/>
      <c r="Y141" s="693"/>
      <c r="Z141" s="693"/>
      <c r="AA141" s="693"/>
      <c r="AB141" s="693"/>
      <c r="AC141" s="693"/>
      <c r="AD141" s="693"/>
      <c r="AE141" s="693"/>
      <c r="AF141" s="693"/>
      <c r="AG141" s="693"/>
      <c r="AH141" s="152"/>
      <c r="AI141" s="658" t="s">
        <v>324</v>
      </c>
      <c r="AJ141" s="658"/>
      <c r="AK141" s="658"/>
      <c r="AL141" s="152"/>
    </row>
    <row r="142" spans="4:38" ht="15" customHeight="1" thickBot="1" x14ac:dyDescent="0.4">
      <c r="D142" s="152"/>
      <c r="E142" s="152"/>
      <c r="F142" s="693"/>
      <c r="G142" s="693"/>
      <c r="H142" s="693"/>
      <c r="I142" s="693"/>
      <c r="J142" s="693"/>
      <c r="K142" s="693"/>
      <c r="L142" s="693"/>
      <c r="M142" s="693"/>
      <c r="N142" s="693"/>
      <c r="O142" s="693"/>
      <c r="P142" s="693"/>
      <c r="Q142" s="693"/>
      <c r="R142" s="693"/>
      <c r="S142" s="693"/>
      <c r="T142" s="693"/>
      <c r="U142" s="693"/>
      <c r="V142" s="693"/>
      <c r="W142" s="693"/>
      <c r="X142" s="693"/>
      <c r="Y142" s="693"/>
      <c r="Z142" s="693"/>
      <c r="AA142" s="693"/>
      <c r="AB142" s="693"/>
      <c r="AC142" s="693"/>
      <c r="AD142" s="693"/>
      <c r="AE142" s="693"/>
      <c r="AF142" s="693"/>
      <c r="AG142" s="693"/>
      <c r="AH142" s="152"/>
      <c r="AI142" s="659"/>
      <c r="AJ142" s="660"/>
      <c r="AK142" s="661"/>
      <c r="AL142" s="152"/>
    </row>
    <row r="143" spans="4:38" ht="15" customHeight="1" x14ac:dyDescent="0.35">
      <c r="D143" s="152"/>
      <c r="E143" s="152"/>
      <c r="F143" s="693"/>
      <c r="G143" s="693"/>
      <c r="H143" s="693"/>
      <c r="I143" s="693"/>
      <c r="J143" s="693"/>
      <c r="K143" s="693"/>
      <c r="L143" s="693"/>
      <c r="M143" s="693"/>
      <c r="N143" s="693"/>
      <c r="O143" s="693"/>
      <c r="P143" s="693"/>
      <c r="Q143" s="693"/>
      <c r="R143" s="693"/>
      <c r="S143" s="693"/>
      <c r="T143" s="693"/>
      <c r="U143" s="693"/>
      <c r="V143" s="693"/>
      <c r="W143" s="693"/>
      <c r="X143" s="693"/>
      <c r="Y143" s="693"/>
      <c r="Z143" s="693"/>
      <c r="AA143" s="693"/>
      <c r="AB143" s="693"/>
      <c r="AC143" s="693"/>
      <c r="AD143" s="693"/>
      <c r="AE143" s="693"/>
      <c r="AF143" s="693"/>
      <c r="AG143" s="693"/>
      <c r="AH143" s="152"/>
      <c r="AI143" s="152"/>
      <c r="AJ143" s="152"/>
      <c r="AK143" s="152"/>
      <c r="AL143" s="152"/>
    </row>
    <row r="144" spans="4:38" ht="15" customHeight="1" x14ac:dyDescent="0.35">
      <c r="D144" s="152"/>
      <c r="E144" s="152"/>
      <c r="F144" s="693"/>
      <c r="G144" s="693"/>
      <c r="H144" s="693"/>
      <c r="I144" s="693"/>
      <c r="J144" s="693"/>
      <c r="K144" s="693"/>
      <c r="L144" s="693"/>
      <c r="M144" s="693"/>
      <c r="N144" s="693"/>
      <c r="O144" s="693"/>
      <c r="P144" s="693"/>
      <c r="Q144" s="693"/>
      <c r="R144" s="693"/>
      <c r="S144" s="693"/>
      <c r="T144" s="693"/>
      <c r="U144" s="693"/>
      <c r="V144" s="693"/>
      <c r="W144" s="693"/>
      <c r="X144" s="693"/>
      <c r="Y144" s="693"/>
      <c r="Z144" s="693"/>
      <c r="AA144" s="693"/>
      <c r="AB144" s="693"/>
      <c r="AC144" s="693"/>
      <c r="AD144" s="693"/>
      <c r="AE144" s="693"/>
      <c r="AF144" s="693"/>
      <c r="AG144" s="693"/>
      <c r="AH144" s="152"/>
      <c r="AI144" s="152"/>
      <c r="AJ144" s="152"/>
      <c r="AK144" s="152"/>
      <c r="AL144" s="152"/>
    </row>
    <row r="145" spans="4:38" ht="9" customHeight="1" x14ac:dyDescent="0.35">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c r="AL145" s="152"/>
    </row>
    <row r="146" spans="4:38" ht="15" customHeight="1" x14ac:dyDescent="0.35">
      <c r="D146" s="131" t="s">
        <v>371</v>
      </c>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row>
    <row r="147" spans="4:38" ht="9" customHeight="1" x14ac:dyDescent="0.35">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152"/>
    </row>
    <row r="148" spans="4:38" ht="15" customHeight="1" thickBot="1" x14ac:dyDescent="0.35">
      <c r="D148" s="158"/>
      <c r="E148" s="165"/>
      <c r="F148" s="687" t="s">
        <v>385</v>
      </c>
      <c r="G148" s="687"/>
      <c r="H148" s="687"/>
      <c r="I148" s="687"/>
      <c r="J148" s="687"/>
      <c r="K148" s="687"/>
      <c r="L148" s="687"/>
      <c r="M148" s="687"/>
      <c r="N148" s="687"/>
      <c r="O148" s="687"/>
      <c r="P148" s="687"/>
      <c r="Q148" s="687"/>
      <c r="R148" s="687"/>
      <c r="S148" s="687"/>
      <c r="T148" s="687"/>
      <c r="U148" s="687"/>
      <c r="V148" s="687"/>
      <c r="W148" s="687"/>
      <c r="X148" s="687"/>
      <c r="Y148" s="687"/>
      <c r="Z148" s="687"/>
      <c r="AA148" s="687"/>
      <c r="AB148" s="687"/>
      <c r="AC148" s="687"/>
      <c r="AD148" s="687"/>
      <c r="AE148" s="687"/>
      <c r="AF148" s="687"/>
      <c r="AG148" s="687"/>
      <c r="AH148" s="159"/>
      <c r="AI148" s="658" t="s">
        <v>324</v>
      </c>
      <c r="AJ148" s="658"/>
      <c r="AK148" s="658"/>
      <c r="AL148" s="153"/>
    </row>
    <row r="149" spans="4:38" ht="15" customHeight="1" thickBot="1" x14ac:dyDescent="0.35">
      <c r="D149" s="158"/>
      <c r="E149" s="167"/>
      <c r="F149" s="687"/>
      <c r="G149" s="687"/>
      <c r="H149" s="687"/>
      <c r="I149" s="687"/>
      <c r="J149" s="687"/>
      <c r="K149" s="687"/>
      <c r="L149" s="687"/>
      <c r="M149" s="687"/>
      <c r="N149" s="687"/>
      <c r="O149" s="687"/>
      <c r="P149" s="687"/>
      <c r="Q149" s="687"/>
      <c r="R149" s="687"/>
      <c r="S149" s="687"/>
      <c r="T149" s="687"/>
      <c r="U149" s="687"/>
      <c r="V149" s="687"/>
      <c r="W149" s="687"/>
      <c r="X149" s="687"/>
      <c r="Y149" s="687"/>
      <c r="Z149" s="687"/>
      <c r="AA149" s="687"/>
      <c r="AB149" s="687"/>
      <c r="AC149" s="687"/>
      <c r="AD149" s="687"/>
      <c r="AE149" s="687"/>
      <c r="AF149" s="687"/>
      <c r="AG149" s="687"/>
      <c r="AH149" s="159"/>
      <c r="AI149" s="659"/>
      <c r="AJ149" s="660"/>
      <c r="AK149" s="661"/>
      <c r="AL149" s="153"/>
    </row>
    <row r="150" spans="4:38" ht="15" customHeight="1" x14ac:dyDescent="0.3">
      <c r="D150" s="158"/>
      <c r="E150" s="167"/>
      <c r="F150" s="688"/>
      <c r="G150" s="688"/>
      <c r="H150" s="688"/>
      <c r="I150" s="688"/>
      <c r="J150" s="688"/>
      <c r="K150" s="688"/>
      <c r="L150" s="688"/>
      <c r="M150" s="688"/>
      <c r="N150" s="688"/>
      <c r="O150" s="688"/>
      <c r="P150" s="688"/>
      <c r="Q150" s="688"/>
      <c r="R150" s="688"/>
      <c r="S150" s="688"/>
      <c r="T150" s="688"/>
      <c r="U150" s="688"/>
      <c r="V150" s="688"/>
      <c r="W150" s="688"/>
      <c r="X150" s="688"/>
      <c r="Y150" s="688"/>
      <c r="Z150" s="688"/>
      <c r="AA150" s="688"/>
      <c r="AB150" s="688"/>
      <c r="AC150" s="688"/>
      <c r="AD150" s="688"/>
      <c r="AE150" s="688"/>
      <c r="AF150" s="688"/>
      <c r="AG150" s="688"/>
      <c r="AH150" s="159"/>
      <c r="AI150" s="159"/>
      <c r="AJ150" s="159"/>
      <c r="AK150" s="159"/>
      <c r="AL150" s="153"/>
    </row>
    <row r="151" spans="4:38" ht="9" customHeight="1" x14ac:dyDescent="0.3">
      <c r="D151" s="158"/>
      <c r="E151" s="167"/>
      <c r="F151" s="161"/>
      <c r="G151" s="162"/>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162"/>
      <c r="AE151" s="162"/>
      <c r="AF151" s="166"/>
      <c r="AG151" s="166"/>
      <c r="AH151" s="159"/>
      <c r="AI151" s="159"/>
      <c r="AJ151" s="159"/>
      <c r="AK151" s="159"/>
      <c r="AL151" s="153"/>
    </row>
    <row r="152" spans="4:38" ht="15" customHeight="1" x14ac:dyDescent="0.35">
      <c r="D152" s="131" t="s">
        <v>386</v>
      </c>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row>
    <row r="153" spans="4:38" ht="9" customHeight="1" x14ac:dyDescent="0.3">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c r="AF153" s="162"/>
      <c r="AG153" s="166"/>
      <c r="AH153" s="166"/>
      <c r="AI153" s="166"/>
      <c r="AJ153" s="166"/>
      <c r="AK153" s="166"/>
    </row>
    <row r="154" spans="4:38" ht="15" customHeight="1" thickBot="1" x14ac:dyDescent="0.35">
      <c r="F154" s="692" t="s">
        <v>387</v>
      </c>
      <c r="G154" s="688"/>
      <c r="H154" s="688"/>
      <c r="I154" s="688"/>
      <c r="J154" s="688"/>
      <c r="K154" s="688"/>
      <c r="L154" s="688"/>
      <c r="M154" s="688"/>
      <c r="N154" s="688"/>
      <c r="O154" s="688"/>
      <c r="P154" s="688"/>
      <c r="Q154" s="688"/>
      <c r="R154" s="688"/>
      <c r="S154" s="688"/>
      <c r="T154" s="688"/>
      <c r="U154" s="688"/>
      <c r="V154" s="688"/>
      <c r="W154" s="688"/>
      <c r="X154" s="688"/>
      <c r="Y154" s="688"/>
      <c r="Z154" s="688"/>
      <c r="AA154" s="688"/>
      <c r="AB154" s="688"/>
      <c r="AC154" s="688"/>
      <c r="AD154" s="688"/>
      <c r="AE154" s="688"/>
      <c r="AF154" s="688"/>
      <c r="AG154" s="688"/>
      <c r="AH154" s="166"/>
      <c r="AI154" s="658" t="s">
        <v>324</v>
      </c>
      <c r="AJ154" s="658"/>
      <c r="AK154" s="658"/>
    </row>
    <row r="155" spans="4:38" ht="15" customHeight="1" thickBot="1" x14ac:dyDescent="0.35">
      <c r="F155" s="688"/>
      <c r="G155" s="688"/>
      <c r="H155" s="688"/>
      <c r="I155" s="688"/>
      <c r="J155" s="688"/>
      <c r="K155" s="688"/>
      <c r="L155" s="688"/>
      <c r="M155" s="688"/>
      <c r="N155" s="688"/>
      <c r="O155" s="688"/>
      <c r="P155" s="688"/>
      <c r="Q155" s="688"/>
      <c r="R155" s="688"/>
      <c r="S155" s="688"/>
      <c r="T155" s="688"/>
      <c r="U155" s="688"/>
      <c r="V155" s="688"/>
      <c r="W155" s="688"/>
      <c r="X155" s="688"/>
      <c r="Y155" s="688"/>
      <c r="Z155" s="688"/>
      <c r="AA155" s="688"/>
      <c r="AB155" s="688"/>
      <c r="AC155" s="688"/>
      <c r="AD155" s="688"/>
      <c r="AE155" s="688"/>
      <c r="AF155" s="688"/>
      <c r="AG155" s="688"/>
      <c r="AH155" s="166"/>
      <c r="AI155" s="659"/>
      <c r="AJ155" s="660"/>
      <c r="AK155" s="661"/>
    </row>
    <row r="156" spans="4:38" ht="15" customHeight="1" x14ac:dyDescent="0.3">
      <c r="F156" s="688"/>
      <c r="G156" s="688"/>
      <c r="H156" s="688"/>
      <c r="I156" s="688"/>
      <c r="J156" s="688"/>
      <c r="K156" s="688"/>
      <c r="L156" s="688"/>
      <c r="M156" s="688"/>
      <c r="N156" s="688"/>
      <c r="O156" s="688"/>
      <c r="P156" s="688"/>
      <c r="Q156" s="688"/>
      <c r="R156" s="688"/>
      <c r="S156" s="688"/>
      <c r="T156" s="688"/>
      <c r="U156" s="688"/>
      <c r="V156" s="688"/>
      <c r="W156" s="688"/>
      <c r="X156" s="688"/>
      <c r="Y156" s="688"/>
      <c r="Z156" s="688"/>
      <c r="AA156" s="688"/>
      <c r="AB156" s="688"/>
      <c r="AC156" s="688"/>
      <c r="AD156" s="688"/>
      <c r="AE156" s="688"/>
      <c r="AF156" s="688"/>
      <c r="AG156" s="688"/>
      <c r="AH156" s="166"/>
      <c r="AI156" s="178"/>
      <c r="AJ156" s="178"/>
      <c r="AK156" s="178"/>
    </row>
    <row r="157" spans="4:38" ht="15" customHeight="1" x14ac:dyDescent="0.3">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66"/>
      <c r="AI157" s="178"/>
      <c r="AJ157" s="178"/>
      <c r="AK157" s="178"/>
    </row>
    <row r="158" spans="4:38" ht="9" customHeight="1" x14ac:dyDescent="0.3">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row>
    <row r="159" spans="4:38" s="177" customFormat="1" ht="15" customHeight="1" x14ac:dyDescent="0.3"/>
    <row r="160" spans="4:38" s="177" customFormat="1" ht="15" customHeight="1" x14ac:dyDescent="0.3"/>
    <row r="161" s="177" customFormat="1" ht="15" customHeight="1" x14ac:dyDescent="0.3"/>
    <row r="162" s="177" customFormat="1" ht="15" customHeight="1" x14ac:dyDescent="0.3"/>
    <row r="163" s="177" customFormat="1" ht="15" customHeight="1" x14ac:dyDescent="0.3"/>
    <row r="164" s="177" customFormat="1" ht="15" customHeight="1" x14ac:dyDescent="0.3"/>
    <row r="165" s="177" customFormat="1" ht="15" customHeight="1" x14ac:dyDescent="0.3"/>
    <row r="166" s="177" customFormat="1" ht="15" customHeight="1" x14ac:dyDescent="0.3"/>
    <row r="167" s="177" customFormat="1" ht="15" customHeight="1" x14ac:dyDescent="0.3"/>
    <row r="168" s="177" customFormat="1" ht="15" customHeight="1" x14ac:dyDescent="0.3"/>
    <row r="169" s="177" customFormat="1" ht="15" customHeight="1" x14ac:dyDescent="0.3"/>
    <row r="170" s="177" customFormat="1" ht="15" customHeight="1" x14ac:dyDescent="0.3"/>
    <row r="171" s="177" customFormat="1" ht="15" customHeight="1" x14ac:dyDescent="0.3"/>
    <row r="172" s="177" customFormat="1" ht="15" customHeight="1" x14ac:dyDescent="0.3"/>
    <row r="173" s="177" customFormat="1" ht="15" customHeight="1" x14ac:dyDescent="0.3"/>
    <row r="174" s="177" customFormat="1" ht="15" customHeight="1" x14ac:dyDescent="0.3"/>
    <row r="175" s="177" customFormat="1" ht="15" customHeight="1" x14ac:dyDescent="0.3"/>
    <row r="176" s="177" customFormat="1" ht="15" customHeight="1" x14ac:dyDescent="0.3"/>
    <row r="177" s="177" customFormat="1" ht="15" customHeight="1" x14ac:dyDescent="0.3"/>
    <row r="178" s="177" customFormat="1" ht="15" customHeight="1" x14ac:dyDescent="0.3"/>
    <row r="179" s="177" customFormat="1" ht="15" customHeight="1" x14ac:dyDescent="0.3"/>
    <row r="180" s="177" customFormat="1" ht="15" customHeight="1" x14ac:dyDescent="0.3"/>
    <row r="181" s="177" customFormat="1" ht="15" customHeight="1" x14ac:dyDescent="0.3"/>
    <row r="182" s="177" customFormat="1" ht="15" customHeight="1" x14ac:dyDescent="0.3"/>
    <row r="183" s="177" customFormat="1" ht="15" customHeight="1" x14ac:dyDescent="0.3"/>
    <row r="184" s="177" customFormat="1" ht="15" customHeight="1" x14ac:dyDescent="0.3"/>
    <row r="185" s="177" customFormat="1" ht="15" customHeight="1" x14ac:dyDescent="0.3"/>
    <row r="186" s="177" customFormat="1" ht="15" customHeight="1" x14ac:dyDescent="0.3"/>
    <row r="187" s="177" customFormat="1" ht="15" customHeight="1" x14ac:dyDescent="0.3"/>
    <row r="188" s="177" customFormat="1" ht="15" customHeight="1" x14ac:dyDescent="0.3"/>
    <row r="189" s="177" customFormat="1" ht="15" customHeight="1" x14ac:dyDescent="0.3"/>
    <row r="190" s="177" customFormat="1" ht="15" customHeight="1" x14ac:dyDescent="0.3"/>
    <row r="191" s="177" customFormat="1" ht="15" customHeight="1" x14ac:dyDescent="0.3"/>
  </sheetData>
  <sheetProtection sheet="1" objects="1" scenarios="1"/>
  <protectedRanges>
    <protectedRange sqref="B136:AD139" name="Range25"/>
    <protectedRange sqref="A134:AI134 A140:AI140" name="Range24"/>
    <protectedRange sqref="C129" name="Range23"/>
    <protectedRange sqref="A127:AI127" name="Range22"/>
    <protectedRange sqref="B124" name="Range21"/>
    <protectedRange sqref="A122:AI122" name="Range20"/>
    <protectedRange sqref="B111:AD120" name="Range19"/>
    <protectedRange sqref="A109:AI109" name="Range18"/>
    <protectedRange sqref="AF102:AH107" name="Range17"/>
    <protectedRange sqref="B99:AD107" name="Range16"/>
    <protectedRange sqref="A97:AI97" name="Range15"/>
    <protectedRange sqref="B86:AD95" name="Range14"/>
    <protectedRange sqref="A97:AI97" name="Range13"/>
    <protectedRange sqref="B75:AD82" name="Range12"/>
    <protectedRange sqref="AV70 A73:B73 D73:AI73" name="Range11"/>
    <protectedRange sqref="AE59:AG72" name="Range10"/>
    <protectedRange sqref="B50:AD72" name="Range9"/>
    <protectedRange sqref="A48:AI48" name="Range8"/>
    <protectedRange sqref="B45:AB46" name="Range7"/>
    <protectedRange sqref="A43:AI43" name="Range6"/>
    <protectedRange sqref="B30:AD41" name="Range5"/>
    <protectedRange sqref="A28:AI28" name="Range4"/>
    <protectedRange sqref="D18:O26" name="Range3"/>
    <protectedRange sqref="B14" name="Range2"/>
    <protectedRange sqref="A12:AI12" name="Range1"/>
  </protectedRanges>
  <customSheetViews>
    <customSheetView guid="{1804D0F2-EC56-4246-B344-59F59E16C169}" showGridLines="0">
      <selection sqref="A1:AI1"/>
      <pageMargins left="0.5" right="0.5" top="0.5" bottom="0.5" header="0.25" footer="0.25"/>
      <pageSetup orientation="portrait" r:id="rId1"/>
      <headerFooter>
        <oddFooter>&amp;C&amp;"Palatino Linotype,Bold Italic"&amp;8State Housing Fund Application Instructions - Owner-Occupied Housing Rehabilitation Programs -- &amp;A</oddFooter>
      </headerFooter>
    </customSheetView>
  </customSheetViews>
  <mergeCells count="99">
    <mergeCell ref="F1:AI1"/>
    <mergeCell ref="F148:AG150"/>
    <mergeCell ref="AI148:AK148"/>
    <mergeCell ref="AI149:AK149"/>
    <mergeCell ref="F154:AG156"/>
    <mergeCell ref="AI154:AK154"/>
    <mergeCell ref="AI155:AK155"/>
    <mergeCell ref="E136:AG137"/>
    <mergeCell ref="AI136:AK136"/>
    <mergeCell ref="AI137:AK137"/>
    <mergeCell ref="F141:AG144"/>
    <mergeCell ref="AI141:AK141"/>
    <mergeCell ref="AI142:AK142"/>
    <mergeCell ref="AI123:AK123"/>
    <mergeCell ref="AI124:AK124"/>
    <mergeCell ref="J126:N126"/>
    <mergeCell ref="AI114:AK114"/>
    <mergeCell ref="H115:AG116"/>
    <mergeCell ref="AI115:AK115"/>
    <mergeCell ref="H117:AG118"/>
    <mergeCell ref="H119:AF119"/>
    <mergeCell ref="AI102:AK102"/>
    <mergeCell ref="AC106:AE106"/>
    <mergeCell ref="R107:U107"/>
    <mergeCell ref="E111:AG112"/>
    <mergeCell ref="AI111:AK111"/>
    <mergeCell ref="AI112:AK112"/>
    <mergeCell ref="E102:AG105"/>
    <mergeCell ref="AI91:AK91"/>
    <mergeCell ref="AC95:AE95"/>
    <mergeCell ref="Q96:T96"/>
    <mergeCell ref="E100:AG101"/>
    <mergeCell ref="AI100:AK100"/>
    <mergeCell ref="AI101:AK101"/>
    <mergeCell ref="E89:AG94"/>
    <mergeCell ref="AI59:AK59"/>
    <mergeCell ref="AI60:AK60"/>
    <mergeCell ref="E64:AG73"/>
    <mergeCell ref="AI64:AK64"/>
    <mergeCell ref="AI65:AK65"/>
    <mergeCell ref="AH73:AJ73"/>
    <mergeCell ref="E59:AA60"/>
    <mergeCell ref="AC59:AE59"/>
    <mergeCell ref="AI45:AK45"/>
    <mergeCell ref="AI46:AK46"/>
    <mergeCell ref="J49:N49"/>
    <mergeCell ref="K50:N50"/>
    <mergeCell ref="T50:V50"/>
    <mergeCell ref="J34:N34"/>
    <mergeCell ref="K35:N35"/>
    <mergeCell ref="T35:V35"/>
    <mergeCell ref="K36:N36"/>
    <mergeCell ref="K37:N37"/>
    <mergeCell ref="H17:N19"/>
    <mergeCell ref="P19:R19"/>
    <mergeCell ref="P20:R20"/>
    <mergeCell ref="E29:AG33"/>
    <mergeCell ref="AI30:AK30"/>
    <mergeCell ref="AI31:AK31"/>
    <mergeCell ref="J7:Y7"/>
    <mergeCell ref="AC7:AG7"/>
    <mergeCell ref="AI7:AK7"/>
    <mergeCell ref="AA12:AC12"/>
    <mergeCell ref="E13:AG15"/>
    <mergeCell ref="AI13:AK13"/>
    <mergeCell ref="AI14:AK14"/>
    <mergeCell ref="J3:Q3"/>
    <mergeCell ref="AA3:AG3"/>
    <mergeCell ref="AI3:AK3"/>
    <mergeCell ref="J5:Y5"/>
    <mergeCell ref="AC5:AG5"/>
    <mergeCell ref="AI5:AK5"/>
    <mergeCell ref="W129:Y129"/>
    <mergeCell ref="W130:Y130"/>
    <mergeCell ref="W131:Y131"/>
    <mergeCell ref="W132:Y132"/>
    <mergeCell ref="E114:Q114"/>
    <mergeCell ref="W127:Y127"/>
    <mergeCell ref="W128:Y128"/>
    <mergeCell ref="E123:AG125"/>
    <mergeCell ref="G85:AG85"/>
    <mergeCell ref="AI89:AK89"/>
    <mergeCell ref="AI90:AK90"/>
    <mergeCell ref="G74:X74"/>
    <mergeCell ref="G75:AG76"/>
    <mergeCell ref="AH75:AJ75"/>
    <mergeCell ref="G77:AG78"/>
    <mergeCell ref="G79:AG80"/>
    <mergeCell ref="G81:AG82"/>
    <mergeCell ref="K52:N52"/>
    <mergeCell ref="K53:N53"/>
    <mergeCell ref="K54:N54"/>
    <mergeCell ref="K55:N55"/>
    <mergeCell ref="G83:AG84"/>
    <mergeCell ref="K38:N38"/>
    <mergeCell ref="K39:N39"/>
    <mergeCell ref="K40:N40"/>
    <mergeCell ref="E44:AG48"/>
    <mergeCell ref="K51:N51"/>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4600" r:id="rId5" name="Check Box 24">
              <controlPr defaultSize="0" autoFill="0" autoLine="0" autoPict="0">
                <anchor moveWithCells="1">
                  <from>
                    <xdr:col>5</xdr:col>
                    <xdr:colOff>171450</xdr:colOff>
                    <xdr:row>113</xdr:row>
                    <xdr:rowOff>180975</xdr:rowOff>
                  </from>
                  <to>
                    <xdr:col>7</xdr:col>
                    <xdr:colOff>0</xdr:colOff>
                    <xdr:row>115</xdr:row>
                    <xdr:rowOff>9525</xdr:rowOff>
                  </to>
                </anchor>
              </controlPr>
            </control>
          </mc:Choice>
        </mc:AlternateContent>
        <mc:AlternateContent xmlns:mc="http://schemas.openxmlformats.org/markup-compatibility/2006">
          <mc:Choice Requires="x14">
            <control shapeId="24602" r:id="rId6" name="Check Box 26">
              <controlPr defaultSize="0" autoFill="0" autoLine="0" autoPict="0">
                <anchor moveWithCells="1">
                  <from>
                    <xdr:col>5</xdr:col>
                    <xdr:colOff>171450</xdr:colOff>
                    <xdr:row>115</xdr:row>
                    <xdr:rowOff>180975</xdr:rowOff>
                  </from>
                  <to>
                    <xdr:col>7</xdr:col>
                    <xdr:colOff>0</xdr:colOff>
                    <xdr:row>117</xdr:row>
                    <xdr:rowOff>9525</xdr:rowOff>
                  </to>
                </anchor>
              </controlPr>
            </control>
          </mc:Choice>
        </mc:AlternateContent>
        <mc:AlternateContent xmlns:mc="http://schemas.openxmlformats.org/markup-compatibility/2006">
          <mc:Choice Requires="x14">
            <control shapeId="24604" r:id="rId7" name="Check Box 28">
              <controlPr defaultSize="0" autoFill="0" autoLine="0" autoPict="0">
                <anchor moveWithCells="1">
                  <from>
                    <xdr:col>5</xdr:col>
                    <xdr:colOff>171450</xdr:colOff>
                    <xdr:row>118</xdr:row>
                    <xdr:rowOff>0</xdr:rowOff>
                  </from>
                  <to>
                    <xdr:col>7</xdr:col>
                    <xdr:colOff>0</xdr:colOff>
                    <xdr:row>119</xdr:row>
                    <xdr:rowOff>9525</xdr:rowOff>
                  </to>
                </anchor>
              </controlPr>
            </control>
          </mc:Choice>
        </mc:AlternateContent>
        <mc:AlternateContent xmlns:mc="http://schemas.openxmlformats.org/markup-compatibility/2006">
          <mc:Choice Requires="x14">
            <control shapeId="24635" r:id="rId8" name="Check Box 59">
              <controlPr defaultSize="0" autoFill="0" autoLine="0" autoPict="0">
                <anchor moveWithCells="1">
                  <from>
                    <xdr:col>8</xdr:col>
                    <xdr:colOff>152400</xdr:colOff>
                    <xdr:row>34</xdr:row>
                    <xdr:rowOff>0</xdr:rowOff>
                  </from>
                  <to>
                    <xdr:col>9</xdr:col>
                    <xdr:colOff>171450</xdr:colOff>
                    <xdr:row>35</xdr:row>
                    <xdr:rowOff>9525</xdr:rowOff>
                  </to>
                </anchor>
              </controlPr>
            </control>
          </mc:Choice>
        </mc:AlternateContent>
        <mc:AlternateContent xmlns:mc="http://schemas.openxmlformats.org/markup-compatibility/2006">
          <mc:Choice Requires="x14">
            <control shapeId="24636" r:id="rId9" name="Check Box 60">
              <controlPr defaultSize="0" autoFill="0" autoLine="0" autoPict="0">
                <anchor moveWithCells="1">
                  <from>
                    <xdr:col>8</xdr:col>
                    <xdr:colOff>152400</xdr:colOff>
                    <xdr:row>35</xdr:row>
                    <xdr:rowOff>0</xdr:rowOff>
                  </from>
                  <to>
                    <xdr:col>9</xdr:col>
                    <xdr:colOff>171450</xdr:colOff>
                    <xdr:row>36</xdr:row>
                    <xdr:rowOff>9525</xdr:rowOff>
                  </to>
                </anchor>
              </controlPr>
            </control>
          </mc:Choice>
        </mc:AlternateContent>
        <mc:AlternateContent xmlns:mc="http://schemas.openxmlformats.org/markup-compatibility/2006">
          <mc:Choice Requires="x14">
            <control shapeId="24637" r:id="rId10" name="Check Box 61">
              <controlPr defaultSize="0" autoFill="0" autoLine="0" autoPict="0">
                <anchor moveWithCells="1">
                  <from>
                    <xdr:col>8</xdr:col>
                    <xdr:colOff>152400</xdr:colOff>
                    <xdr:row>36</xdr:row>
                    <xdr:rowOff>0</xdr:rowOff>
                  </from>
                  <to>
                    <xdr:col>9</xdr:col>
                    <xdr:colOff>171450</xdr:colOff>
                    <xdr:row>37</xdr:row>
                    <xdr:rowOff>9525</xdr:rowOff>
                  </to>
                </anchor>
              </controlPr>
            </control>
          </mc:Choice>
        </mc:AlternateContent>
        <mc:AlternateContent xmlns:mc="http://schemas.openxmlformats.org/markup-compatibility/2006">
          <mc:Choice Requires="x14">
            <control shapeId="24638" r:id="rId11" name="Check Box 62">
              <controlPr defaultSize="0" autoFill="0" autoLine="0" autoPict="0">
                <anchor moveWithCells="1">
                  <from>
                    <xdr:col>8</xdr:col>
                    <xdr:colOff>152400</xdr:colOff>
                    <xdr:row>37</xdr:row>
                    <xdr:rowOff>0</xdr:rowOff>
                  </from>
                  <to>
                    <xdr:col>9</xdr:col>
                    <xdr:colOff>171450</xdr:colOff>
                    <xdr:row>38</xdr:row>
                    <xdr:rowOff>9525</xdr:rowOff>
                  </to>
                </anchor>
              </controlPr>
            </control>
          </mc:Choice>
        </mc:AlternateContent>
        <mc:AlternateContent xmlns:mc="http://schemas.openxmlformats.org/markup-compatibility/2006">
          <mc:Choice Requires="x14">
            <control shapeId="24639" r:id="rId12" name="Check Box 63">
              <controlPr defaultSize="0" autoFill="0" autoLine="0" autoPict="0">
                <anchor moveWithCells="1">
                  <from>
                    <xdr:col>8</xdr:col>
                    <xdr:colOff>152400</xdr:colOff>
                    <xdr:row>38</xdr:row>
                    <xdr:rowOff>0</xdr:rowOff>
                  </from>
                  <to>
                    <xdr:col>9</xdr:col>
                    <xdr:colOff>171450</xdr:colOff>
                    <xdr:row>39</xdr:row>
                    <xdr:rowOff>9525</xdr:rowOff>
                  </to>
                </anchor>
              </controlPr>
            </control>
          </mc:Choice>
        </mc:AlternateContent>
        <mc:AlternateContent xmlns:mc="http://schemas.openxmlformats.org/markup-compatibility/2006">
          <mc:Choice Requires="x14">
            <control shapeId="24640" r:id="rId13" name="Check Box 64">
              <controlPr defaultSize="0" autoFill="0" autoLine="0" autoPict="0">
                <anchor moveWithCells="1">
                  <from>
                    <xdr:col>8</xdr:col>
                    <xdr:colOff>152400</xdr:colOff>
                    <xdr:row>38</xdr:row>
                    <xdr:rowOff>180975</xdr:rowOff>
                  </from>
                  <to>
                    <xdr:col>9</xdr:col>
                    <xdr:colOff>171450</xdr:colOff>
                    <xdr:row>40</xdr:row>
                    <xdr:rowOff>9525</xdr:rowOff>
                  </to>
                </anchor>
              </controlPr>
            </control>
          </mc:Choice>
        </mc:AlternateContent>
        <mc:AlternateContent xmlns:mc="http://schemas.openxmlformats.org/markup-compatibility/2006">
          <mc:Choice Requires="x14">
            <control shapeId="24641" r:id="rId14" name="Check Box 65">
              <controlPr defaultSize="0" autoFill="0" autoLine="0" autoPict="0">
                <anchor moveWithCells="1">
                  <from>
                    <xdr:col>4</xdr:col>
                    <xdr:colOff>133350</xdr:colOff>
                    <xdr:row>73</xdr:row>
                    <xdr:rowOff>180975</xdr:rowOff>
                  </from>
                  <to>
                    <xdr:col>5</xdr:col>
                    <xdr:colOff>171450</xdr:colOff>
                    <xdr:row>75</xdr:row>
                    <xdr:rowOff>9525</xdr:rowOff>
                  </to>
                </anchor>
              </controlPr>
            </control>
          </mc:Choice>
        </mc:AlternateContent>
        <mc:AlternateContent xmlns:mc="http://schemas.openxmlformats.org/markup-compatibility/2006">
          <mc:Choice Requires="x14">
            <control shapeId="24642" r:id="rId15" name="Check Box 66">
              <controlPr defaultSize="0" autoFill="0" autoLine="0" autoPict="0">
                <anchor moveWithCells="1">
                  <from>
                    <xdr:col>4</xdr:col>
                    <xdr:colOff>133350</xdr:colOff>
                    <xdr:row>75</xdr:row>
                    <xdr:rowOff>180975</xdr:rowOff>
                  </from>
                  <to>
                    <xdr:col>5</xdr:col>
                    <xdr:colOff>171450</xdr:colOff>
                    <xdr:row>77</xdr:row>
                    <xdr:rowOff>9525</xdr:rowOff>
                  </to>
                </anchor>
              </controlPr>
            </control>
          </mc:Choice>
        </mc:AlternateContent>
        <mc:AlternateContent xmlns:mc="http://schemas.openxmlformats.org/markup-compatibility/2006">
          <mc:Choice Requires="x14">
            <control shapeId="24643" r:id="rId16" name="Check Box 67">
              <controlPr defaultSize="0" autoFill="0" autoLine="0" autoPict="0">
                <anchor moveWithCells="1">
                  <from>
                    <xdr:col>4</xdr:col>
                    <xdr:colOff>133350</xdr:colOff>
                    <xdr:row>77</xdr:row>
                    <xdr:rowOff>180975</xdr:rowOff>
                  </from>
                  <to>
                    <xdr:col>5</xdr:col>
                    <xdr:colOff>171450</xdr:colOff>
                    <xdr:row>79</xdr:row>
                    <xdr:rowOff>9525</xdr:rowOff>
                  </to>
                </anchor>
              </controlPr>
            </control>
          </mc:Choice>
        </mc:AlternateContent>
        <mc:AlternateContent xmlns:mc="http://schemas.openxmlformats.org/markup-compatibility/2006">
          <mc:Choice Requires="x14">
            <control shapeId="24644" r:id="rId17" name="Check Box 68">
              <controlPr defaultSize="0" autoFill="0" autoLine="0" autoPict="0">
                <anchor moveWithCells="1">
                  <from>
                    <xdr:col>4</xdr:col>
                    <xdr:colOff>133350</xdr:colOff>
                    <xdr:row>79</xdr:row>
                    <xdr:rowOff>180975</xdr:rowOff>
                  </from>
                  <to>
                    <xdr:col>5</xdr:col>
                    <xdr:colOff>171450</xdr:colOff>
                    <xdr:row>81</xdr:row>
                    <xdr:rowOff>9525</xdr:rowOff>
                  </to>
                </anchor>
              </controlPr>
            </control>
          </mc:Choice>
        </mc:AlternateContent>
        <mc:AlternateContent xmlns:mc="http://schemas.openxmlformats.org/markup-compatibility/2006">
          <mc:Choice Requires="x14">
            <control shapeId="24645" r:id="rId18" name="Check Box 69">
              <controlPr defaultSize="0" autoFill="0" autoLine="0" autoPict="0">
                <anchor moveWithCells="1">
                  <from>
                    <xdr:col>4</xdr:col>
                    <xdr:colOff>133350</xdr:colOff>
                    <xdr:row>81</xdr:row>
                    <xdr:rowOff>180975</xdr:rowOff>
                  </from>
                  <to>
                    <xdr:col>5</xdr:col>
                    <xdr:colOff>171450</xdr:colOff>
                    <xdr:row>83</xdr:row>
                    <xdr:rowOff>9525</xdr:rowOff>
                  </to>
                </anchor>
              </controlPr>
            </control>
          </mc:Choice>
        </mc:AlternateContent>
        <mc:AlternateContent xmlns:mc="http://schemas.openxmlformats.org/markup-compatibility/2006">
          <mc:Choice Requires="x14">
            <control shapeId="24646" r:id="rId19" name="Check Box 70">
              <controlPr defaultSize="0" autoFill="0" autoLine="0" autoPict="0">
                <anchor moveWithCells="1">
                  <from>
                    <xdr:col>4</xdr:col>
                    <xdr:colOff>133350</xdr:colOff>
                    <xdr:row>84</xdr:row>
                    <xdr:rowOff>0</xdr:rowOff>
                  </from>
                  <to>
                    <xdr:col>5</xdr:col>
                    <xdr:colOff>171450</xdr:colOff>
                    <xdr:row>85</xdr:row>
                    <xdr:rowOff>9525</xdr:rowOff>
                  </to>
                </anchor>
              </controlPr>
            </control>
          </mc:Choice>
        </mc:AlternateContent>
        <mc:AlternateContent xmlns:mc="http://schemas.openxmlformats.org/markup-compatibility/2006">
          <mc:Choice Requires="x14">
            <control shapeId="24647" r:id="rId20" name="Check Box 71">
              <controlPr defaultSize="0" autoFill="0" autoLine="0" autoPict="0">
                <anchor moveWithCells="1">
                  <from>
                    <xdr:col>4</xdr:col>
                    <xdr:colOff>133350</xdr:colOff>
                    <xdr:row>94</xdr:row>
                    <xdr:rowOff>180975</xdr:rowOff>
                  </from>
                  <to>
                    <xdr:col>5</xdr:col>
                    <xdr:colOff>171450</xdr:colOff>
                    <xdr:row>96</xdr:row>
                    <xdr:rowOff>9525</xdr:rowOff>
                  </to>
                </anchor>
              </controlPr>
            </control>
          </mc:Choice>
        </mc:AlternateContent>
        <mc:AlternateContent xmlns:mc="http://schemas.openxmlformats.org/markup-compatibility/2006">
          <mc:Choice Requires="x14">
            <control shapeId="24648" r:id="rId21" name="Check Box 72">
              <controlPr defaultSize="0" autoFill="0" autoLine="0" autoPict="0">
                <anchor moveWithCells="1">
                  <from>
                    <xdr:col>4</xdr:col>
                    <xdr:colOff>133350</xdr:colOff>
                    <xdr:row>105</xdr:row>
                    <xdr:rowOff>180975</xdr:rowOff>
                  </from>
                  <to>
                    <xdr:col>5</xdr:col>
                    <xdr:colOff>171450</xdr:colOff>
                    <xdr:row>107</xdr:row>
                    <xdr:rowOff>9525</xdr:rowOff>
                  </to>
                </anchor>
              </controlPr>
            </control>
          </mc:Choice>
        </mc:AlternateContent>
        <mc:AlternateContent xmlns:mc="http://schemas.openxmlformats.org/markup-compatibility/2006">
          <mc:Choice Requires="x14">
            <control shapeId="24652" r:id="rId22" name="Check Box 76">
              <controlPr defaultSize="0" autoFill="0" autoLine="0" autoPict="0">
                <anchor moveWithCells="1">
                  <from>
                    <xdr:col>8</xdr:col>
                    <xdr:colOff>152400</xdr:colOff>
                    <xdr:row>125</xdr:row>
                    <xdr:rowOff>180975</xdr:rowOff>
                  </from>
                  <to>
                    <xdr:col>9</xdr:col>
                    <xdr:colOff>171450</xdr:colOff>
                    <xdr:row>127</xdr:row>
                    <xdr:rowOff>9525</xdr:rowOff>
                  </to>
                </anchor>
              </controlPr>
            </control>
          </mc:Choice>
        </mc:AlternateContent>
        <mc:AlternateContent xmlns:mc="http://schemas.openxmlformats.org/markup-compatibility/2006">
          <mc:Choice Requires="x14">
            <control shapeId="24653" r:id="rId23" name="Check Box 77">
              <controlPr defaultSize="0" autoFill="0" autoLine="0" autoPict="0">
                <anchor moveWithCells="1">
                  <from>
                    <xdr:col>8</xdr:col>
                    <xdr:colOff>152400</xdr:colOff>
                    <xdr:row>127</xdr:row>
                    <xdr:rowOff>0</xdr:rowOff>
                  </from>
                  <to>
                    <xdr:col>9</xdr:col>
                    <xdr:colOff>171450</xdr:colOff>
                    <xdr:row>128</xdr:row>
                    <xdr:rowOff>9525</xdr:rowOff>
                  </to>
                </anchor>
              </controlPr>
            </control>
          </mc:Choice>
        </mc:AlternateContent>
        <mc:AlternateContent xmlns:mc="http://schemas.openxmlformats.org/markup-compatibility/2006">
          <mc:Choice Requires="x14">
            <control shapeId="24654" r:id="rId24" name="Check Box 78">
              <controlPr defaultSize="0" autoFill="0" autoLine="0" autoPict="0">
                <anchor moveWithCells="1">
                  <from>
                    <xdr:col>8</xdr:col>
                    <xdr:colOff>152400</xdr:colOff>
                    <xdr:row>127</xdr:row>
                    <xdr:rowOff>180975</xdr:rowOff>
                  </from>
                  <to>
                    <xdr:col>9</xdr:col>
                    <xdr:colOff>171450</xdr:colOff>
                    <xdr:row>129</xdr:row>
                    <xdr:rowOff>9525</xdr:rowOff>
                  </to>
                </anchor>
              </controlPr>
            </control>
          </mc:Choice>
        </mc:AlternateContent>
        <mc:AlternateContent xmlns:mc="http://schemas.openxmlformats.org/markup-compatibility/2006">
          <mc:Choice Requires="x14">
            <control shapeId="24655" r:id="rId25" name="Check Box 79">
              <controlPr defaultSize="0" autoFill="0" autoLine="0" autoPict="0">
                <anchor moveWithCells="1">
                  <from>
                    <xdr:col>8</xdr:col>
                    <xdr:colOff>152400</xdr:colOff>
                    <xdr:row>129</xdr:row>
                    <xdr:rowOff>0</xdr:rowOff>
                  </from>
                  <to>
                    <xdr:col>9</xdr:col>
                    <xdr:colOff>171450</xdr:colOff>
                    <xdr:row>130</xdr:row>
                    <xdr:rowOff>9525</xdr:rowOff>
                  </to>
                </anchor>
              </controlPr>
            </control>
          </mc:Choice>
        </mc:AlternateContent>
        <mc:AlternateContent xmlns:mc="http://schemas.openxmlformats.org/markup-compatibility/2006">
          <mc:Choice Requires="x14">
            <control shapeId="24656" r:id="rId26" name="Check Box 80">
              <controlPr defaultSize="0" autoFill="0" autoLine="0" autoPict="0">
                <anchor moveWithCells="1">
                  <from>
                    <xdr:col>8</xdr:col>
                    <xdr:colOff>152400</xdr:colOff>
                    <xdr:row>130</xdr:row>
                    <xdr:rowOff>0</xdr:rowOff>
                  </from>
                  <to>
                    <xdr:col>9</xdr:col>
                    <xdr:colOff>171450</xdr:colOff>
                    <xdr:row>131</xdr:row>
                    <xdr:rowOff>9525</xdr:rowOff>
                  </to>
                </anchor>
              </controlPr>
            </control>
          </mc:Choice>
        </mc:AlternateContent>
        <mc:AlternateContent xmlns:mc="http://schemas.openxmlformats.org/markup-compatibility/2006">
          <mc:Choice Requires="x14">
            <control shapeId="24657" r:id="rId27" name="Check Box 81">
              <controlPr defaultSize="0" autoFill="0" autoLine="0" autoPict="0">
                <anchor moveWithCells="1">
                  <from>
                    <xdr:col>8</xdr:col>
                    <xdr:colOff>152400</xdr:colOff>
                    <xdr:row>131</xdr:row>
                    <xdr:rowOff>0</xdr:rowOff>
                  </from>
                  <to>
                    <xdr:col>9</xdr:col>
                    <xdr:colOff>171450</xdr:colOff>
                    <xdr:row>132</xdr:row>
                    <xdr:rowOff>9525</xdr:rowOff>
                  </to>
                </anchor>
              </controlPr>
            </control>
          </mc:Choice>
        </mc:AlternateContent>
        <mc:AlternateContent xmlns:mc="http://schemas.openxmlformats.org/markup-compatibility/2006">
          <mc:Choice Requires="x14">
            <control shapeId="24658" r:id="rId28" name="Check Box 82">
              <controlPr defaultSize="0" autoFill="0" autoLine="0" autoPict="0">
                <anchor moveWithCells="1">
                  <from>
                    <xdr:col>8</xdr:col>
                    <xdr:colOff>152400</xdr:colOff>
                    <xdr:row>49</xdr:row>
                    <xdr:rowOff>0</xdr:rowOff>
                  </from>
                  <to>
                    <xdr:col>9</xdr:col>
                    <xdr:colOff>171450</xdr:colOff>
                    <xdr:row>50</xdr:row>
                    <xdr:rowOff>9525</xdr:rowOff>
                  </to>
                </anchor>
              </controlPr>
            </control>
          </mc:Choice>
        </mc:AlternateContent>
        <mc:AlternateContent xmlns:mc="http://schemas.openxmlformats.org/markup-compatibility/2006">
          <mc:Choice Requires="x14">
            <control shapeId="24659" r:id="rId29" name="Check Box 83">
              <controlPr defaultSize="0" autoFill="0" autoLine="0" autoPict="0">
                <anchor moveWithCells="1">
                  <from>
                    <xdr:col>8</xdr:col>
                    <xdr:colOff>152400</xdr:colOff>
                    <xdr:row>50</xdr:row>
                    <xdr:rowOff>0</xdr:rowOff>
                  </from>
                  <to>
                    <xdr:col>9</xdr:col>
                    <xdr:colOff>171450</xdr:colOff>
                    <xdr:row>51</xdr:row>
                    <xdr:rowOff>9525</xdr:rowOff>
                  </to>
                </anchor>
              </controlPr>
            </control>
          </mc:Choice>
        </mc:AlternateContent>
        <mc:AlternateContent xmlns:mc="http://schemas.openxmlformats.org/markup-compatibility/2006">
          <mc:Choice Requires="x14">
            <control shapeId="24660" r:id="rId30" name="Check Box 84">
              <controlPr defaultSize="0" autoFill="0" autoLine="0" autoPict="0">
                <anchor moveWithCells="1">
                  <from>
                    <xdr:col>8</xdr:col>
                    <xdr:colOff>152400</xdr:colOff>
                    <xdr:row>51</xdr:row>
                    <xdr:rowOff>0</xdr:rowOff>
                  </from>
                  <to>
                    <xdr:col>9</xdr:col>
                    <xdr:colOff>171450</xdr:colOff>
                    <xdr:row>52</xdr:row>
                    <xdr:rowOff>9525</xdr:rowOff>
                  </to>
                </anchor>
              </controlPr>
            </control>
          </mc:Choice>
        </mc:AlternateContent>
        <mc:AlternateContent xmlns:mc="http://schemas.openxmlformats.org/markup-compatibility/2006">
          <mc:Choice Requires="x14">
            <control shapeId="24661" r:id="rId31" name="Check Box 85">
              <controlPr defaultSize="0" autoFill="0" autoLine="0" autoPict="0">
                <anchor moveWithCells="1">
                  <from>
                    <xdr:col>8</xdr:col>
                    <xdr:colOff>152400</xdr:colOff>
                    <xdr:row>52</xdr:row>
                    <xdr:rowOff>0</xdr:rowOff>
                  </from>
                  <to>
                    <xdr:col>9</xdr:col>
                    <xdr:colOff>171450</xdr:colOff>
                    <xdr:row>53</xdr:row>
                    <xdr:rowOff>9525</xdr:rowOff>
                  </to>
                </anchor>
              </controlPr>
            </control>
          </mc:Choice>
        </mc:AlternateContent>
        <mc:AlternateContent xmlns:mc="http://schemas.openxmlformats.org/markup-compatibility/2006">
          <mc:Choice Requires="x14">
            <control shapeId="24662" r:id="rId32" name="Check Box 86">
              <controlPr defaultSize="0" autoFill="0" autoLine="0" autoPict="0">
                <anchor moveWithCells="1">
                  <from>
                    <xdr:col>8</xdr:col>
                    <xdr:colOff>152400</xdr:colOff>
                    <xdr:row>53</xdr:row>
                    <xdr:rowOff>0</xdr:rowOff>
                  </from>
                  <to>
                    <xdr:col>9</xdr:col>
                    <xdr:colOff>171450</xdr:colOff>
                    <xdr:row>54</xdr:row>
                    <xdr:rowOff>9525</xdr:rowOff>
                  </to>
                </anchor>
              </controlPr>
            </control>
          </mc:Choice>
        </mc:AlternateContent>
        <mc:AlternateContent xmlns:mc="http://schemas.openxmlformats.org/markup-compatibility/2006">
          <mc:Choice Requires="x14">
            <control shapeId="24663" r:id="rId33" name="Check Box 87">
              <controlPr defaultSize="0" autoFill="0" autoLine="0" autoPict="0">
                <anchor moveWithCells="1">
                  <from>
                    <xdr:col>8</xdr:col>
                    <xdr:colOff>152400</xdr:colOff>
                    <xdr:row>53</xdr:row>
                    <xdr:rowOff>180975</xdr:rowOff>
                  </from>
                  <to>
                    <xdr:col>9</xdr:col>
                    <xdr:colOff>171450</xdr:colOff>
                    <xdr:row>55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showRowColHeaders="0" topLeftCell="A16" zoomScaleNormal="100" workbookViewId="0">
      <selection activeCell="W43" sqref="W43"/>
    </sheetView>
  </sheetViews>
  <sheetFormatPr defaultColWidth="2.75" defaultRowHeight="15" x14ac:dyDescent="0.3"/>
  <cols>
    <col min="1" max="16384" width="2.75" style="18"/>
  </cols>
  <sheetData>
    <row r="1" spans="1:35" x14ac:dyDescent="0.3">
      <c r="A1" s="199" t="s">
        <v>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row>
    <row r="2" spans="1:35" ht="15" customHeight="1" x14ac:dyDescent="0.3">
      <c r="A2" s="13"/>
      <c r="B2" s="15"/>
      <c r="C2" s="15"/>
      <c r="D2" s="15"/>
    </row>
    <row r="3" spans="1:35" ht="15" customHeight="1" x14ac:dyDescent="0.3">
      <c r="A3" s="200" t="s">
        <v>11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row>
    <row r="4" spans="1:35" ht="15" customHeight="1" x14ac:dyDescent="0.3">
      <c r="A4" s="191" t="s">
        <v>220</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row>
    <row r="5" spans="1:35" ht="15" customHeight="1" x14ac:dyDescent="0.3">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row>
    <row r="6" spans="1:35" ht="15" customHeight="1" x14ac:dyDescent="0.3">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row>
    <row r="7" spans="1:35" ht="15" customHeight="1" x14ac:dyDescent="0.3">
      <c r="A7" s="191"/>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row>
    <row r="8" spans="1:35" ht="15" customHeight="1" x14ac:dyDescent="0.3">
      <c r="A8" s="119"/>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row>
    <row r="9" spans="1:35" ht="15" customHeight="1" x14ac:dyDescent="0.3">
      <c r="A9" s="192" t="s">
        <v>8</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row>
    <row r="10" spans="1:35" ht="15" customHeight="1" x14ac:dyDescent="0.3">
      <c r="A10" s="193" t="s">
        <v>259</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row>
    <row r="11" spans="1:35" ht="15" customHeight="1" x14ac:dyDescent="0.3">
      <c r="A11" s="193"/>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row>
    <row r="12" spans="1:35" ht="15" customHeight="1" x14ac:dyDescent="0.3">
      <c r="A12" s="193"/>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row>
    <row r="13" spans="1:35" ht="15" customHeight="1" x14ac:dyDescent="0.3">
      <c r="A13" s="196" t="s">
        <v>314</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row>
    <row r="14" spans="1:35" ht="15" customHeight="1" x14ac:dyDescent="0.3">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row>
    <row r="15" spans="1:35" ht="15" customHeight="1" x14ac:dyDescent="0.3">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row>
    <row r="16" spans="1:35" ht="15" customHeight="1" x14ac:dyDescent="0.3">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row>
    <row r="17" spans="1:35" ht="27.6" customHeight="1" x14ac:dyDescent="0.3">
      <c r="A17" s="196"/>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row>
    <row r="18" spans="1:35" ht="5.25" customHeight="1" x14ac:dyDescent="0.3">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row>
    <row r="19" spans="1:35" ht="6" customHeight="1" x14ac:dyDescent="0.3">
      <c r="A19" s="15"/>
      <c r="B19" s="15"/>
      <c r="C19" s="15"/>
      <c r="D19" s="15"/>
    </row>
    <row r="20" spans="1:35" ht="15" customHeight="1" x14ac:dyDescent="0.3">
      <c r="A20" s="198" t="s">
        <v>308</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row>
    <row r="21" spans="1:35" ht="15" customHeight="1" x14ac:dyDescent="0.3">
      <c r="A21" s="198"/>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row>
    <row r="22" spans="1:35" ht="15" customHeight="1" x14ac:dyDescent="0.3">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row>
    <row r="23" spans="1:35" ht="15" customHeight="1" x14ac:dyDescent="0.3">
      <c r="A23" s="15"/>
      <c r="B23" s="15"/>
      <c r="C23" s="15"/>
      <c r="D23" s="15"/>
    </row>
    <row r="24" spans="1:35" ht="15" customHeight="1" x14ac:dyDescent="0.3">
      <c r="A24" s="192" t="s">
        <v>5</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row>
    <row r="25" spans="1:35" ht="15" customHeight="1" x14ac:dyDescent="0.3">
      <c r="A25" s="15" t="s">
        <v>6</v>
      </c>
      <c r="B25" s="15"/>
      <c r="C25" s="15"/>
      <c r="D25" s="15"/>
    </row>
    <row r="26" spans="1:35" ht="6" customHeight="1" x14ac:dyDescent="0.3">
      <c r="A26" s="13"/>
      <c r="B26" s="15"/>
      <c r="C26" s="15"/>
      <c r="D26" s="15"/>
    </row>
    <row r="27" spans="1:35" ht="15" customHeight="1" x14ac:dyDescent="0.3">
      <c r="A27" s="194" t="s">
        <v>311</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row>
    <row r="28" spans="1:35" ht="15" customHeight="1" x14ac:dyDescent="0.3">
      <c r="A28" s="194"/>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row>
    <row r="29" spans="1:35" ht="15" customHeight="1" x14ac:dyDescent="0.3">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row>
    <row r="30" spans="1:35" ht="15" customHeight="1" x14ac:dyDescent="0.3">
      <c r="E30" s="120" t="s">
        <v>312</v>
      </c>
      <c r="J30" s="16"/>
      <c r="K30" s="15"/>
      <c r="L30" s="15"/>
      <c r="M30" s="15"/>
    </row>
    <row r="31" spans="1:35" ht="12.6" customHeight="1" x14ac:dyDescent="0.3">
      <c r="A31" s="13"/>
      <c r="B31" s="15"/>
      <c r="C31" s="15"/>
      <c r="D31" s="15"/>
    </row>
    <row r="32" spans="1:35" ht="15" customHeight="1" x14ac:dyDescent="0.3">
      <c r="A32" s="201" t="s">
        <v>7</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row>
    <row r="33" spans="1:35" ht="15" customHeight="1" x14ac:dyDescent="0.3">
      <c r="A33" s="191" t="s">
        <v>313</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ht="15" customHeight="1" x14ac:dyDescent="0.3">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ht="15" customHeight="1" x14ac:dyDescent="0.3">
      <c r="A35" s="15"/>
      <c r="B35" s="15"/>
      <c r="C35" s="15"/>
      <c r="D35" s="15"/>
    </row>
  </sheetData>
  <sheetProtection sheet="1" objects="1" scenarios="1"/>
  <customSheetViews>
    <customSheetView guid="{1804D0F2-EC56-4246-B344-59F59E16C169}" showGridLines="0">
      <selection sqref="A1:AI1"/>
      <pageMargins left="0.5" right="0.5" top="0.5" bottom="0.5" header="0.25" footer="0.25"/>
      <pageSetup orientation="portrait" r:id="rId1"/>
      <headerFooter>
        <oddFooter>&amp;L&amp;"Palatino Linotype,Bold Italic"&amp;8State Housing Fund Application Instructions - Owner-Occupied Housing Rehabilitation Programs -- &amp;A&amp;R&amp;"Palatino Linotype,Bold Italic"&amp;8Revised 1/15/2014</oddFooter>
      </headerFooter>
    </customSheetView>
  </customSheetViews>
  <mergeCells count="11">
    <mergeCell ref="A1:AI1"/>
    <mergeCell ref="A4:AI7"/>
    <mergeCell ref="A3:AI3"/>
    <mergeCell ref="A24:AI24"/>
    <mergeCell ref="A32:AI32"/>
    <mergeCell ref="A33:AI34"/>
    <mergeCell ref="A9:AI9"/>
    <mergeCell ref="A10:AI12"/>
    <mergeCell ref="A27:AI29"/>
    <mergeCell ref="A13:AI18"/>
    <mergeCell ref="A20:AI22"/>
  </mergeCells>
  <hyperlinks>
    <hyperlink ref="A11:AI12" r:id="rId2" display="Applications must be typewritten or computer generated. Applicants are not to revise the formatting of these forms in any way.  A copy of this application is available by US Mail, on diskette, by e-mail, or at the Department’s website:  www.azhousing.gov."/>
    <hyperlink ref="E30" r:id="rId3"/>
  </hyperlinks>
  <printOptions horizontalCentered="1"/>
  <pageMargins left="0.5" right="0.5" top="0.5" bottom="0.5" header="0.25" footer="0.25"/>
  <pageSetup orientation="portrait" r:id="rId4"/>
  <headerFooter>
    <oddFooter>&amp;L&amp;"Palatino Linotype,Italic"&amp;8State Housing Fund Application - Owner-Occupied Housing Rehabilitation Programs -- &amp;A&amp;R&amp;"Palatino Linotype,Bold Italic"&amp;8Revised 10/7/2024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showGridLines="0" showRowColHeaders="0" topLeftCell="A19" workbookViewId="0">
      <selection activeCell="B3" sqref="B3"/>
    </sheetView>
  </sheetViews>
  <sheetFormatPr defaultColWidth="2.75" defaultRowHeight="15" x14ac:dyDescent="0.3"/>
  <cols>
    <col min="1" max="1" width="8.75" style="87" customWidth="1"/>
    <col min="2" max="2" width="14.75" style="12" customWidth="1"/>
    <col min="3" max="3" width="4.75" style="12" customWidth="1"/>
    <col min="4" max="4" width="66.625" style="12" customWidth="1"/>
    <col min="5" max="16384" width="2.75" style="12"/>
  </cols>
  <sheetData>
    <row r="1" spans="1:4" ht="15" customHeight="1" x14ac:dyDescent="0.3">
      <c r="A1" s="199" t="s">
        <v>21</v>
      </c>
      <c r="B1" s="199"/>
      <c r="C1" s="199"/>
      <c r="D1" s="199"/>
    </row>
    <row r="2" spans="1:4" ht="15" customHeight="1" x14ac:dyDescent="0.3">
      <c r="A2" s="88"/>
      <c r="B2" s="14"/>
      <c r="C2" s="14"/>
      <c r="D2" s="14"/>
    </row>
    <row r="3" spans="1:4" ht="45" x14ac:dyDescent="0.3">
      <c r="A3" s="98" t="s">
        <v>12</v>
      </c>
      <c r="B3" s="98" t="s">
        <v>9</v>
      </c>
      <c r="C3" s="103" t="s">
        <v>10</v>
      </c>
      <c r="D3" s="98" t="s">
        <v>13</v>
      </c>
    </row>
    <row r="4" spans="1:4" ht="24" customHeight="1" x14ac:dyDescent="0.3">
      <c r="A4" s="108"/>
      <c r="B4" s="109"/>
      <c r="C4" s="100"/>
      <c r="D4" s="99" t="s">
        <v>228</v>
      </c>
    </row>
    <row r="5" spans="1:4" ht="24" customHeight="1" x14ac:dyDescent="0.3">
      <c r="A5" s="108"/>
      <c r="B5" s="109"/>
      <c r="C5" s="100"/>
      <c r="D5" s="99" t="s">
        <v>229</v>
      </c>
    </row>
    <row r="6" spans="1:4" ht="24" customHeight="1" x14ac:dyDescent="0.3">
      <c r="A6" s="108"/>
      <c r="B6" s="109"/>
      <c r="C6" s="100"/>
      <c r="D6" s="99" t="s">
        <v>230</v>
      </c>
    </row>
    <row r="7" spans="1:4" ht="24" customHeight="1" x14ac:dyDescent="0.3">
      <c r="A7" s="110" t="s">
        <v>110</v>
      </c>
      <c r="B7" s="111" t="s">
        <v>10</v>
      </c>
      <c r="C7" s="100"/>
      <c r="D7" s="99" t="s">
        <v>231</v>
      </c>
    </row>
    <row r="8" spans="1:4" ht="24" customHeight="1" x14ac:dyDescent="0.3">
      <c r="A8" s="110" t="s">
        <v>111</v>
      </c>
      <c r="B8" s="109"/>
      <c r="C8" s="100"/>
      <c r="D8" s="99" t="s">
        <v>232</v>
      </c>
    </row>
    <row r="9" spans="1:4" ht="24" customHeight="1" x14ac:dyDescent="0.3">
      <c r="A9" s="112" t="s">
        <v>112</v>
      </c>
      <c r="B9" s="203"/>
      <c r="C9" s="206"/>
      <c r="D9" s="101" t="s">
        <v>246</v>
      </c>
    </row>
    <row r="10" spans="1:4" ht="24" customHeight="1" x14ac:dyDescent="0.3">
      <c r="A10" s="115"/>
      <c r="B10" s="204"/>
      <c r="C10" s="207"/>
      <c r="D10" s="116" t="s">
        <v>258</v>
      </c>
    </row>
    <row r="11" spans="1:4" ht="36" customHeight="1" x14ac:dyDescent="0.3">
      <c r="A11" s="113"/>
      <c r="B11" s="205"/>
      <c r="C11" s="208"/>
      <c r="D11" s="102" t="s">
        <v>290</v>
      </c>
    </row>
    <row r="12" spans="1:4" ht="24" customHeight="1" x14ac:dyDescent="0.3">
      <c r="A12" s="110" t="s">
        <v>113</v>
      </c>
      <c r="B12" s="109"/>
      <c r="C12" s="100"/>
      <c r="D12" s="99" t="s">
        <v>291</v>
      </c>
    </row>
    <row r="13" spans="1:4" ht="24" customHeight="1" x14ac:dyDescent="0.3">
      <c r="A13" s="110" t="s">
        <v>114</v>
      </c>
      <c r="B13" s="109"/>
      <c r="C13" s="100"/>
      <c r="D13" s="99" t="s">
        <v>233</v>
      </c>
    </row>
    <row r="14" spans="1:4" ht="24" customHeight="1" x14ac:dyDescent="0.3">
      <c r="A14" s="110" t="s">
        <v>115</v>
      </c>
      <c r="B14" s="109"/>
      <c r="C14" s="100"/>
      <c r="D14" s="99" t="s">
        <v>234</v>
      </c>
    </row>
    <row r="15" spans="1:4" ht="24" customHeight="1" x14ac:dyDescent="0.3">
      <c r="A15" s="110" t="s">
        <v>221</v>
      </c>
      <c r="B15" s="109"/>
      <c r="C15" s="100"/>
      <c r="D15" s="99" t="s">
        <v>235</v>
      </c>
    </row>
    <row r="16" spans="1:4" ht="24" customHeight="1" x14ac:dyDescent="0.3">
      <c r="A16" s="110" t="s">
        <v>222</v>
      </c>
      <c r="B16" s="109"/>
      <c r="C16" s="100"/>
      <c r="D16" s="99" t="s">
        <v>236</v>
      </c>
    </row>
    <row r="17" spans="1:4" ht="24" customHeight="1" x14ac:dyDescent="0.3">
      <c r="A17" s="110" t="s">
        <v>223</v>
      </c>
      <c r="B17" s="109"/>
      <c r="C17" s="100"/>
      <c r="D17" s="99" t="s">
        <v>237</v>
      </c>
    </row>
    <row r="18" spans="1:4" ht="24" customHeight="1" x14ac:dyDescent="0.3">
      <c r="A18" s="110" t="s">
        <v>224</v>
      </c>
      <c r="B18" s="109"/>
      <c r="C18" s="100"/>
      <c r="D18" s="99" t="s">
        <v>305</v>
      </c>
    </row>
    <row r="19" spans="1:4" ht="24" customHeight="1" x14ac:dyDescent="0.3">
      <c r="A19" s="110" t="s">
        <v>304</v>
      </c>
      <c r="B19" s="111" t="s">
        <v>10</v>
      </c>
      <c r="C19" s="100"/>
      <c r="D19" s="99" t="s">
        <v>238</v>
      </c>
    </row>
    <row r="20" spans="1:4" ht="15" customHeight="1" x14ac:dyDescent="0.3">
      <c r="A20" s="88"/>
      <c r="B20" s="14"/>
      <c r="C20" s="14"/>
      <c r="D20" s="14"/>
    </row>
    <row r="21" spans="1:4" ht="15" customHeight="1" x14ac:dyDescent="0.3">
      <c r="A21" s="88"/>
      <c r="B21" s="14"/>
      <c r="C21" s="14"/>
      <c r="D21" s="14"/>
    </row>
    <row r="22" spans="1:4" ht="15" customHeight="1" x14ac:dyDescent="0.3">
      <c r="A22" s="202" t="s">
        <v>310</v>
      </c>
      <c r="B22" s="202"/>
      <c r="C22" s="202"/>
      <c r="D22" s="202"/>
    </row>
    <row r="23" spans="1:4" ht="15" customHeight="1" x14ac:dyDescent="0.3">
      <c r="A23" s="202"/>
      <c r="B23" s="202"/>
      <c r="C23" s="202"/>
      <c r="D23" s="202"/>
    </row>
  </sheetData>
  <sheetProtection sheet="1" objects="1" scenarios="1"/>
  <customSheetViews>
    <customSheetView guid="{1804D0F2-EC56-4246-B344-59F59E16C169}" showGridLines="0">
      <selection sqref="A1:D1"/>
      <pageMargins left="0.5" right="0.5" top="0.5" bottom="0.5" header="0.25" footer="0.25"/>
      <pageSetup orientation="portrait" r:id="rId1"/>
      <headerFooter>
        <oddFooter>&amp;L&amp;"Palatino Linotype,Bold Italic"&amp;8State Housing Fund Application - Owner-Occupied Housing Rehabilitation Programs -- &amp;A&amp;R&amp;"Palatino Linotype,Bold Italic"&amp;8Revised 1/15/2014</oddFooter>
      </headerFooter>
    </customSheetView>
  </customSheetViews>
  <mergeCells count="4">
    <mergeCell ref="A22:D23"/>
    <mergeCell ref="A1:D1"/>
    <mergeCell ref="B9:B11"/>
    <mergeCell ref="C9:C11"/>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locked="0" defaultSize="0" autoFill="0" autoLine="0" autoPict="0">
                <anchor moveWithCells="1" sizeWithCells="1">
                  <from>
                    <xdr:col>2</xdr:col>
                    <xdr:colOff>85725</xdr:colOff>
                    <xdr:row>3</xdr:row>
                    <xdr:rowOff>66675</xdr:rowOff>
                  </from>
                  <to>
                    <xdr:col>3</xdr:col>
                    <xdr:colOff>66675</xdr:colOff>
                    <xdr:row>3</xdr:row>
                    <xdr:rowOff>333375</xdr:rowOff>
                  </to>
                </anchor>
              </controlPr>
            </control>
          </mc:Choice>
        </mc:AlternateContent>
        <mc:AlternateContent xmlns:mc="http://schemas.openxmlformats.org/markup-compatibility/2006">
          <mc:Choice Requires="x14">
            <control shapeId="8196" r:id="rId6" name="Check Box 4">
              <controlPr locked="0" defaultSize="0" autoFill="0" autoLine="0" autoPict="0">
                <anchor moveWithCells="1" sizeWithCells="1">
                  <from>
                    <xdr:col>2</xdr:col>
                    <xdr:colOff>85725</xdr:colOff>
                    <xdr:row>4</xdr:row>
                    <xdr:rowOff>57150</xdr:rowOff>
                  </from>
                  <to>
                    <xdr:col>3</xdr:col>
                    <xdr:colOff>66675</xdr:colOff>
                    <xdr:row>4</xdr:row>
                    <xdr:rowOff>333375</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sizeWithCells="1">
                  <from>
                    <xdr:col>2</xdr:col>
                    <xdr:colOff>85725</xdr:colOff>
                    <xdr:row>5</xdr:row>
                    <xdr:rowOff>57150</xdr:rowOff>
                  </from>
                  <to>
                    <xdr:col>3</xdr:col>
                    <xdr:colOff>66675</xdr:colOff>
                    <xdr:row>5</xdr:row>
                    <xdr:rowOff>333375</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sizeWithCells="1">
                  <from>
                    <xdr:col>2</xdr:col>
                    <xdr:colOff>85725</xdr:colOff>
                    <xdr:row>6</xdr:row>
                    <xdr:rowOff>57150</xdr:rowOff>
                  </from>
                  <to>
                    <xdr:col>3</xdr:col>
                    <xdr:colOff>66675</xdr:colOff>
                    <xdr:row>6</xdr:row>
                    <xdr:rowOff>333375</xdr:rowOff>
                  </to>
                </anchor>
              </controlPr>
            </control>
          </mc:Choice>
        </mc:AlternateContent>
        <mc:AlternateContent xmlns:mc="http://schemas.openxmlformats.org/markup-compatibility/2006">
          <mc:Choice Requires="x14">
            <control shapeId="8199" r:id="rId9" name="Check Box 7">
              <controlPr locked="0" defaultSize="0" autoFill="0" autoLine="0" autoPict="0">
                <anchor moveWithCells="1" sizeWithCells="1">
                  <from>
                    <xdr:col>2</xdr:col>
                    <xdr:colOff>85725</xdr:colOff>
                    <xdr:row>7</xdr:row>
                    <xdr:rowOff>57150</xdr:rowOff>
                  </from>
                  <to>
                    <xdr:col>3</xdr:col>
                    <xdr:colOff>66675</xdr:colOff>
                    <xdr:row>7</xdr:row>
                    <xdr:rowOff>333375</xdr:rowOff>
                  </to>
                </anchor>
              </controlPr>
            </control>
          </mc:Choice>
        </mc:AlternateContent>
        <mc:AlternateContent xmlns:mc="http://schemas.openxmlformats.org/markup-compatibility/2006">
          <mc:Choice Requires="x14">
            <control shapeId="8200" r:id="rId10" name="Check Box 8">
              <controlPr locked="0" defaultSize="0" autoFill="0" autoLine="0" autoPict="0">
                <anchor moveWithCells="1" sizeWithCells="1">
                  <from>
                    <xdr:col>2</xdr:col>
                    <xdr:colOff>85725</xdr:colOff>
                    <xdr:row>8</xdr:row>
                    <xdr:rowOff>57150</xdr:rowOff>
                  </from>
                  <to>
                    <xdr:col>3</xdr:col>
                    <xdr:colOff>66675</xdr:colOff>
                    <xdr:row>8</xdr:row>
                    <xdr:rowOff>333375</xdr:rowOff>
                  </to>
                </anchor>
              </controlPr>
            </control>
          </mc:Choice>
        </mc:AlternateContent>
        <mc:AlternateContent xmlns:mc="http://schemas.openxmlformats.org/markup-compatibility/2006">
          <mc:Choice Requires="x14">
            <control shapeId="8201" r:id="rId11" name="Check Box 9">
              <controlPr locked="0" defaultSize="0" autoFill="0" autoLine="0" autoPict="0">
                <anchor moveWithCells="1" sizeWithCells="1">
                  <from>
                    <xdr:col>2</xdr:col>
                    <xdr:colOff>85725</xdr:colOff>
                    <xdr:row>8</xdr:row>
                    <xdr:rowOff>247650</xdr:rowOff>
                  </from>
                  <to>
                    <xdr:col>3</xdr:col>
                    <xdr:colOff>66675</xdr:colOff>
                    <xdr:row>10</xdr:row>
                    <xdr:rowOff>142875</xdr:rowOff>
                  </to>
                </anchor>
              </controlPr>
            </control>
          </mc:Choice>
        </mc:AlternateContent>
        <mc:AlternateContent xmlns:mc="http://schemas.openxmlformats.org/markup-compatibility/2006">
          <mc:Choice Requires="x14">
            <control shapeId="8202" r:id="rId12" name="Check Box 10">
              <controlPr locked="0" defaultSize="0" autoFill="0" autoLine="0" autoPict="0">
                <anchor moveWithCells="1" sizeWithCells="1">
                  <from>
                    <xdr:col>2</xdr:col>
                    <xdr:colOff>76200</xdr:colOff>
                    <xdr:row>11</xdr:row>
                    <xdr:rowOff>47625</xdr:rowOff>
                  </from>
                  <to>
                    <xdr:col>3</xdr:col>
                    <xdr:colOff>57150</xdr:colOff>
                    <xdr:row>11</xdr:row>
                    <xdr:rowOff>314325</xdr:rowOff>
                  </to>
                </anchor>
              </controlPr>
            </control>
          </mc:Choice>
        </mc:AlternateContent>
        <mc:AlternateContent xmlns:mc="http://schemas.openxmlformats.org/markup-compatibility/2006">
          <mc:Choice Requires="x14">
            <control shapeId="8203" r:id="rId13" name="Check Box 11">
              <controlPr locked="0" defaultSize="0" autoFill="0" autoLine="0" autoPict="0">
                <anchor moveWithCells="1" sizeWithCells="1">
                  <from>
                    <xdr:col>2</xdr:col>
                    <xdr:colOff>76200</xdr:colOff>
                    <xdr:row>12</xdr:row>
                    <xdr:rowOff>38100</xdr:rowOff>
                  </from>
                  <to>
                    <xdr:col>3</xdr:col>
                    <xdr:colOff>57150</xdr:colOff>
                    <xdr:row>12</xdr:row>
                    <xdr:rowOff>314325</xdr:rowOff>
                  </to>
                </anchor>
              </controlPr>
            </control>
          </mc:Choice>
        </mc:AlternateContent>
        <mc:AlternateContent xmlns:mc="http://schemas.openxmlformats.org/markup-compatibility/2006">
          <mc:Choice Requires="x14">
            <control shapeId="8204" r:id="rId14" name="Check Box 12">
              <controlPr locked="0" defaultSize="0" autoFill="0" autoLine="0" autoPict="0">
                <anchor moveWithCells="1" sizeWithCells="1">
                  <from>
                    <xdr:col>2</xdr:col>
                    <xdr:colOff>76200</xdr:colOff>
                    <xdr:row>13</xdr:row>
                    <xdr:rowOff>38100</xdr:rowOff>
                  </from>
                  <to>
                    <xdr:col>3</xdr:col>
                    <xdr:colOff>57150</xdr:colOff>
                    <xdr:row>13</xdr:row>
                    <xdr:rowOff>314325</xdr:rowOff>
                  </to>
                </anchor>
              </controlPr>
            </control>
          </mc:Choice>
        </mc:AlternateContent>
        <mc:AlternateContent xmlns:mc="http://schemas.openxmlformats.org/markup-compatibility/2006">
          <mc:Choice Requires="x14">
            <control shapeId="8205" r:id="rId15" name="Check Box 13">
              <controlPr locked="0" defaultSize="0" autoFill="0" autoLine="0" autoPict="0">
                <anchor moveWithCells="1" sizeWithCells="1">
                  <from>
                    <xdr:col>2</xdr:col>
                    <xdr:colOff>76200</xdr:colOff>
                    <xdr:row>14</xdr:row>
                    <xdr:rowOff>38100</xdr:rowOff>
                  </from>
                  <to>
                    <xdr:col>3</xdr:col>
                    <xdr:colOff>57150</xdr:colOff>
                    <xdr:row>14</xdr:row>
                    <xdr:rowOff>314325</xdr:rowOff>
                  </to>
                </anchor>
              </controlPr>
            </control>
          </mc:Choice>
        </mc:AlternateContent>
        <mc:AlternateContent xmlns:mc="http://schemas.openxmlformats.org/markup-compatibility/2006">
          <mc:Choice Requires="x14">
            <control shapeId="8206" r:id="rId16" name="Check Box 14">
              <controlPr locked="0" defaultSize="0" autoFill="0" autoLine="0" autoPict="0">
                <anchor moveWithCells="1" sizeWithCells="1">
                  <from>
                    <xdr:col>2</xdr:col>
                    <xdr:colOff>76200</xdr:colOff>
                    <xdr:row>15</xdr:row>
                    <xdr:rowOff>38100</xdr:rowOff>
                  </from>
                  <to>
                    <xdr:col>3</xdr:col>
                    <xdr:colOff>57150</xdr:colOff>
                    <xdr:row>15</xdr:row>
                    <xdr:rowOff>314325</xdr:rowOff>
                  </to>
                </anchor>
              </controlPr>
            </control>
          </mc:Choice>
        </mc:AlternateContent>
        <mc:AlternateContent xmlns:mc="http://schemas.openxmlformats.org/markup-compatibility/2006">
          <mc:Choice Requires="x14">
            <control shapeId="8207" r:id="rId17" name="Check Box 15">
              <controlPr locked="0" defaultSize="0" autoFill="0" autoLine="0" autoPict="0">
                <anchor moveWithCells="1" sizeWithCells="1">
                  <from>
                    <xdr:col>2</xdr:col>
                    <xdr:colOff>76200</xdr:colOff>
                    <xdr:row>16</xdr:row>
                    <xdr:rowOff>38100</xdr:rowOff>
                  </from>
                  <to>
                    <xdr:col>3</xdr:col>
                    <xdr:colOff>57150</xdr:colOff>
                    <xdr:row>16</xdr:row>
                    <xdr:rowOff>314325</xdr:rowOff>
                  </to>
                </anchor>
              </controlPr>
            </control>
          </mc:Choice>
        </mc:AlternateContent>
        <mc:AlternateContent xmlns:mc="http://schemas.openxmlformats.org/markup-compatibility/2006">
          <mc:Choice Requires="x14">
            <control shapeId="8208" r:id="rId18" name="Check Box 16">
              <controlPr locked="0" defaultSize="0" autoFill="0" autoLine="0" autoPict="0">
                <anchor moveWithCells="1" sizeWithCells="1">
                  <from>
                    <xdr:col>2</xdr:col>
                    <xdr:colOff>76200</xdr:colOff>
                    <xdr:row>18</xdr:row>
                    <xdr:rowOff>57150</xdr:rowOff>
                  </from>
                  <to>
                    <xdr:col>3</xdr:col>
                    <xdr:colOff>57150</xdr:colOff>
                    <xdr:row>18</xdr:row>
                    <xdr:rowOff>333375</xdr:rowOff>
                  </to>
                </anchor>
              </controlPr>
            </control>
          </mc:Choice>
        </mc:AlternateContent>
        <mc:AlternateContent xmlns:mc="http://schemas.openxmlformats.org/markup-compatibility/2006">
          <mc:Choice Requires="x14">
            <control shapeId="8209" r:id="rId19" name="Check Box 17">
              <controlPr locked="0" defaultSize="0" autoFill="0" autoLine="0" autoPict="0">
                <anchor moveWithCells="1" sizeWithCells="1">
                  <from>
                    <xdr:col>2</xdr:col>
                    <xdr:colOff>95250</xdr:colOff>
                    <xdr:row>9</xdr:row>
                    <xdr:rowOff>228600</xdr:rowOff>
                  </from>
                  <to>
                    <xdr:col>3</xdr:col>
                    <xdr:colOff>76200</xdr:colOff>
                    <xdr:row>10</xdr:row>
                    <xdr:rowOff>504825</xdr:rowOff>
                  </to>
                </anchor>
              </controlPr>
            </control>
          </mc:Choice>
        </mc:AlternateContent>
        <mc:AlternateContent xmlns:mc="http://schemas.openxmlformats.org/markup-compatibility/2006">
          <mc:Choice Requires="x14">
            <control shapeId="8210" r:id="rId20" name="Check Box 18">
              <controlPr locked="0" defaultSize="0" autoFill="0" autoLine="0" autoPict="0">
                <anchor moveWithCells="1" sizeWithCells="1">
                  <from>
                    <xdr:col>2</xdr:col>
                    <xdr:colOff>76200</xdr:colOff>
                    <xdr:row>17</xdr:row>
                    <xdr:rowOff>38100</xdr:rowOff>
                  </from>
                  <to>
                    <xdr:col>3</xdr:col>
                    <xdr:colOff>57150</xdr:colOff>
                    <xdr:row>17</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45"/>
  <sheetViews>
    <sheetView showGridLines="0" showRowColHeaders="0" zoomScaleNormal="100" workbookViewId="0">
      <selection activeCell="E29" sqref="E29"/>
    </sheetView>
  </sheetViews>
  <sheetFormatPr defaultColWidth="2.75" defaultRowHeight="15" x14ac:dyDescent="0.3"/>
  <cols>
    <col min="1" max="4" width="2.75" style="18"/>
    <col min="5" max="5" width="3" style="18" customWidth="1"/>
    <col min="6" max="7" width="2.75" style="18"/>
    <col min="8" max="9" width="1.75" style="18" customWidth="1"/>
    <col min="10" max="10" width="2.75" style="18"/>
    <col min="11" max="12" width="1.75" style="18" customWidth="1"/>
    <col min="13" max="20" width="2.75" style="18"/>
    <col min="21" max="21" width="1.75" style="18" customWidth="1"/>
    <col min="22" max="25" width="2.75" style="18"/>
    <col min="26" max="27" width="1.75" style="18" customWidth="1"/>
    <col min="28" max="28" width="2.75" style="18"/>
    <col min="29" max="30" width="1.75" style="18" customWidth="1"/>
    <col min="31" max="16384" width="2.75" style="18"/>
  </cols>
  <sheetData>
    <row r="1" spans="1:38" ht="15" customHeight="1" x14ac:dyDescent="0.3">
      <c r="A1" s="214" t="s">
        <v>20</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row>
    <row r="2" spans="1:38" ht="15" customHeight="1" x14ac:dyDescent="0.3">
      <c r="A2" s="31"/>
    </row>
    <row r="3" spans="1:38" ht="15" customHeight="1" x14ac:dyDescent="0.3">
      <c r="A3" s="214" t="s">
        <v>71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row>
    <row r="4" spans="1:38" ht="6" customHeight="1" x14ac:dyDescent="0.3"/>
    <row r="5" spans="1:38" ht="15" customHeight="1" x14ac:dyDescent="0.3"/>
    <row r="6" spans="1:38" ht="15" customHeight="1" x14ac:dyDescent="0.3">
      <c r="A6" s="216" t="s">
        <v>22</v>
      </c>
      <c r="B6" s="216"/>
      <c r="C6" s="216"/>
      <c r="D6" s="216"/>
      <c r="E6" s="216"/>
      <c r="F6" s="216"/>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row>
    <row r="7" spans="1:38" ht="15" customHeight="1" x14ac:dyDescent="0.3">
      <c r="A7" s="32"/>
      <c r="B7" s="32"/>
      <c r="C7" s="32"/>
      <c r="D7" s="32"/>
      <c r="E7" s="32"/>
      <c r="F7" s="32"/>
    </row>
    <row r="8" spans="1:38" ht="15" customHeight="1" x14ac:dyDescent="0.3">
      <c r="A8" s="212" t="s">
        <v>23</v>
      </c>
      <c r="B8" s="212"/>
      <c r="C8" s="212"/>
      <c r="D8" s="212"/>
      <c r="E8" s="212"/>
      <c r="F8" s="212"/>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row>
    <row r="9" spans="1:38" ht="15" customHeight="1" x14ac:dyDescent="0.3">
      <c r="A9" s="32"/>
      <c r="B9" s="32"/>
      <c r="C9" s="32"/>
      <c r="D9" s="32"/>
      <c r="E9" s="32"/>
      <c r="F9" s="32"/>
    </row>
    <row r="10" spans="1:38" ht="15" customHeight="1" x14ac:dyDescent="0.3">
      <c r="A10" s="212" t="s">
        <v>24</v>
      </c>
      <c r="B10" s="212"/>
      <c r="C10" s="212"/>
      <c r="D10" s="212"/>
      <c r="E10" s="212"/>
      <c r="F10" s="212"/>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row>
    <row r="11" spans="1:38" ht="15" customHeight="1" x14ac:dyDescent="0.3">
      <c r="A11" s="32"/>
      <c r="B11" s="32"/>
      <c r="C11" s="32"/>
      <c r="D11" s="32"/>
      <c r="E11" s="32"/>
      <c r="F11" s="32"/>
    </row>
    <row r="12" spans="1:38" ht="15" customHeight="1" x14ac:dyDescent="0.3">
      <c r="A12" s="212" t="s">
        <v>25</v>
      </c>
      <c r="B12" s="212"/>
      <c r="C12" s="212"/>
      <c r="D12" s="212"/>
      <c r="E12" s="212"/>
      <c r="F12" s="212"/>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row>
    <row r="13" spans="1:38" ht="15" customHeight="1" x14ac:dyDescent="0.3">
      <c r="A13" s="32"/>
      <c r="B13" s="32"/>
      <c r="C13" s="32"/>
      <c r="D13" s="32"/>
      <c r="E13" s="32"/>
      <c r="F13" s="32"/>
    </row>
    <row r="14" spans="1:38" ht="15" customHeight="1" x14ac:dyDescent="0.3">
      <c r="A14" s="212" t="s">
        <v>14</v>
      </c>
      <c r="B14" s="212"/>
      <c r="C14" s="212"/>
      <c r="D14" s="212"/>
      <c r="E14" s="212"/>
      <c r="F14" s="212"/>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row>
    <row r="15" spans="1:38" ht="15" customHeight="1" x14ac:dyDescent="0.3">
      <c r="A15" s="215" t="s">
        <v>15</v>
      </c>
      <c r="B15" s="215"/>
      <c r="C15" s="215"/>
      <c r="D15" s="215"/>
      <c r="E15" s="215"/>
      <c r="F15" s="215"/>
    </row>
    <row r="16" spans="1:38" ht="15" customHeight="1" x14ac:dyDescent="0.3">
      <c r="A16" s="212" t="s">
        <v>16</v>
      </c>
      <c r="B16" s="212"/>
      <c r="C16" s="212"/>
      <c r="D16" s="212"/>
      <c r="E16" s="212"/>
      <c r="F16" s="212"/>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row>
    <row r="17" spans="1:38" ht="15" customHeight="1" x14ac:dyDescent="0.3">
      <c r="A17" s="32"/>
      <c r="B17" s="32"/>
      <c r="C17" s="32"/>
      <c r="D17" s="32"/>
      <c r="E17" s="32"/>
      <c r="F17" s="32"/>
    </row>
    <row r="18" spans="1:38" ht="15" customHeight="1" x14ac:dyDescent="0.3">
      <c r="A18" s="212" t="s">
        <v>17</v>
      </c>
      <c r="B18" s="212"/>
      <c r="C18" s="212"/>
      <c r="D18" s="212"/>
      <c r="E18" s="212"/>
      <c r="F18" s="212"/>
      <c r="H18" s="33" t="s">
        <v>28</v>
      </c>
      <c r="I18" s="210"/>
      <c r="J18" s="210"/>
      <c r="K18" s="210"/>
      <c r="L18" s="33" t="s">
        <v>29</v>
      </c>
      <c r="M18" s="211"/>
      <c r="N18" s="211"/>
      <c r="O18" s="211"/>
      <c r="P18" s="211"/>
      <c r="Q18" s="211"/>
      <c r="R18" s="211"/>
      <c r="S18" s="211"/>
      <c r="T18" s="211"/>
      <c r="U18" s="34"/>
      <c r="V18" s="34"/>
      <c r="W18" s="34"/>
      <c r="X18" s="20" t="s">
        <v>26</v>
      </c>
      <c r="Y18" s="34"/>
      <c r="Z18" s="33" t="s">
        <v>28</v>
      </c>
      <c r="AA18" s="210"/>
      <c r="AB18" s="210"/>
      <c r="AC18" s="210"/>
      <c r="AD18" s="33" t="s">
        <v>29</v>
      </c>
      <c r="AE18" s="211"/>
      <c r="AF18" s="211"/>
      <c r="AG18" s="211"/>
      <c r="AH18" s="211"/>
      <c r="AI18" s="211"/>
      <c r="AJ18" s="211"/>
      <c r="AK18" s="211"/>
      <c r="AL18" s="211"/>
    </row>
    <row r="19" spans="1:38" ht="15" customHeight="1" x14ac:dyDescent="0.3">
      <c r="A19" s="32"/>
      <c r="B19" s="32"/>
      <c r="C19" s="32"/>
      <c r="D19" s="32"/>
      <c r="E19" s="32"/>
      <c r="F19" s="32"/>
    </row>
    <row r="20" spans="1:38" ht="15" customHeight="1" x14ac:dyDescent="0.3">
      <c r="A20" s="212" t="s">
        <v>18</v>
      </c>
      <c r="B20" s="212"/>
      <c r="C20" s="212"/>
      <c r="D20" s="212"/>
      <c r="E20" s="212"/>
      <c r="F20" s="212"/>
      <c r="H20" s="213"/>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row>
    <row r="21" spans="1:38" ht="15" customHeight="1" x14ac:dyDescent="0.3"/>
    <row r="22" spans="1:38" ht="15" customHeight="1" x14ac:dyDescent="0.3"/>
    <row r="23" spans="1:38" ht="15" customHeight="1" x14ac:dyDescent="0.3">
      <c r="A23" s="19" t="s">
        <v>19</v>
      </c>
    </row>
    <row r="24" spans="1:38" ht="15" customHeight="1" x14ac:dyDescent="0.3">
      <c r="U24" s="21" t="s">
        <v>292</v>
      </c>
      <c r="V24" s="21"/>
      <c r="W24" s="21"/>
      <c r="X24" s="21"/>
      <c r="Y24" s="21"/>
      <c r="Z24" s="21"/>
      <c r="AA24" s="21"/>
      <c r="AB24" s="21"/>
      <c r="AC24" s="21"/>
      <c r="AD24" s="21"/>
      <c r="AE24" s="21"/>
    </row>
    <row r="25" spans="1:38" ht="15" customHeight="1" x14ac:dyDescent="0.3">
      <c r="C25" s="18" t="s">
        <v>27</v>
      </c>
      <c r="X25" s="18" t="s">
        <v>35</v>
      </c>
    </row>
    <row r="26" spans="1:38" ht="15" customHeight="1" x14ac:dyDescent="0.3">
      <c r="C26" s="18" t="s">
        <v>293</v>
      </c>
      <c r="X26" s="18" t="s">
        <v>36</v>
      </c>
    </row>
    <row r="27" spans="1:38" ht="15" customHeight="1" x14ac:dyDescent="0.3">
      <c r="C27" s="18" t="s">
        <v>30</v>
      </c>
      <c r="X27" s="18" t="s">
        <v>37</v>
      </c>
    </row>
    <row r="28" spans="1:38" ht="15" customHeight="1" x14ac:dyDescent="0.3">
      <c r="C28" s="18" t="s">
        <v>31</v>
      </c>
      <c r="X28" s="18" t="s">
        <v>38</v>
      </c>
    </row>
    <row r="29" spans="1:38" ht="15" customHeight="1" x14ac:dyDescent="0.3">
      <c r="C29" s="18" t="s">
        <v>32</v>
      </c>
      <c r="X29" s="18" t="s">
        <v>39</v>
      </c>
    </row>
    <row r="30" spans="1:38" s="104" customFormat="1" ht="15" customHeight="1" x14ac:dyDescent="0.3">
      <c r="C30" s="15" t="s">
        <v>33</v>
      </c>
    </row>
    <row r="31" spans="1:38" ht="15" customHeight="1" x14ac:dyDescent="0.3">
      <c r="C31" s="18" t="s">
        <v>34</v>
      </c>
    </row>
    <row r="32" spans="1:38" ht="15" customHeight="1" x14ac:dyDescent="0.3"/>
    <row r="33" spans="1:38" ht="15" customHeight="1" x14ac:dyDescent="0.3">
      <c r="A33" s="18" t="s">
        <v>389</v>
      </c>
      <c r="F33" s="211"/>
      <c r="G33" s="211"/>
      <c r="H33" s="211"/>
      <c r="I33" s="211"/>
      <c r="J33" s="211"/>
      <c r="K33" s="211"/>
      <c r="L33" s="211"/>
      <c r="M33" s="211"/>
      <c r="N33" s="211"/>
      <c r="O33" s="211"/>
      <c r="P33" s="211"/>
      <c r="Q33" s="211"/>
      <c r="R33" s="211"/>
      <c r="S33" s="211"/>
      <c r="Y33" s="32" t="s">
        <v>40</v>
      </c>
      <c r="Z33" s="211"/>
      <c r="AA33" s="211"/>
      <c r="AB33" s="211"/>
      <c r="AC33" s="211"/>
      <c r="AD33" s="211"/>
      <c r="AE33" s="211"/>
      <c r="AF33" s="211"/>
      <c r="AG33" s="211"/>
      <c r="AH33" s="211"/>
      <c r="AI33" s="211"/>
      <c r="AJ33" s="211"/>
      <c r="AK33" s="211"/>
      <c r="AL33" s="211"/>
    </row>
    <row r="34" spans="1:38" s="35" customFormat="1" ht="6" customHeight="1" x14ac:dyDescent="0.3">
      <c r="F34" s="36"/>
      <c r="G34" s="36"/>
      <c r="H34" s="36"/>
      <c r="I34" s="36"/>
      <c r="J34" s="36"/>
      <c r="K34" s="36"/>
      <c r="L34" s="36"/>
      <c r="M34" s="36"/>
      <c r="N34" s="36"/>
      <c r="O34" s="36"/>
      <c r="P34" s="36"/>
      <c r="Q34" s="36"/>
      <c r="R34" s="36"/>
      <c r="S34" s="36"/>
      <c r="Y34" s="37"/>
      <c r="Z34" s="36"/>
      <c r="AA34" s="36"/>
      <c r="AB34" s="36"/>
      <c r="AC34" s="36"/>
      <c r="AD34" s="36"/>
      <c r="AE34" s="36"/>
      <c r="AF34" s="36"/>
      <c r="AG34" s="36"/>
      <c r="AH34" s="36"/>
      <c r="AI34" s="36"/>
      <c r="AJ34" s="36"/>
      <c r="AK34" s="36"/>
      <c r="AL34" s="36"/>
    </row>
    <row r="35" spans="1:38" x14ac:dyDescent="0.3">
      <c r="A35" s="18" t="s">
        <v>390</v>
      </c>
      <c r="K35" s="211"/>
      <c r="L35" s="211"/>
      <c r="M35" s="211"/>
      <c r="N35" s="211"/>
      <c r="O35" s="211"/>
      <c r="P35" s="211"/>
      <c r="Q35" s="211"/>
      <c r="R35" s="211"/>
      <c r="S35" s="211"/>
      <c r="T35" s="211"/>
      <c r="U35" s="211"/>
      <c r="V35" s="211"/>
      <c r="W35" s="211"/>
      <c r="X35" s="211"/>
    </row>
    <row r="36" spans="1:38" ht="15" customHeight="1" x14ac:dyDescent="0.3">
      <c r="K36" s="18" t="s">
        <v>294</v>
      </c>
    </row>
    <row r="37" spans="1:38" ht="15" customHeight="1" x14ac:dyDescent="0.3">
      <c r="A37" s="209" t="s">
        <v>374</v>
      </c>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row>
    <row r="38" spans="1:38" ht="15" customHeight="1" x14ac:dyDescent="0.3">
      <c r="A38" s="209"/>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row>
    <row r="39" spans="1:38" ht="15" customHeight="1" x14ac:dyDescent="0.3">
      <c r="A39" s="209"/>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row>
    <row r="40" spans="1:38" ht="15" customHeight="1" x14ac:dyDescent="0.3">
      <c r="A40" s="209"/>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row>
    <row r="41" spans="1:38" ht="6" customHeight="1" x14ac:dyDescent="0.3">
      <c r="A41" s="19"/>
    </row>
    <row r="42" spans="1:38" ht="15" customHeight="1" x14ac:dyDescent="0.3">
      <c r="A42" s="209" t="s">
        <v>247</v>
      </c>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row>
    <row r="43" spans="1:38" ht="15" customHeight="1" x14ac:dyDescent="0.3">
      <c r="A43" s="209"/>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row>
    <row r="44" spans="1:38" ht="15" customHeight="1" x14ac:dyDescent="0.3">
      <c r="A44" s="209"/>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row>
    <row r="45" spans="1:38" ht="15" customHeight="1" x14ac:dyDescent="0.3">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row>
  </sheetData>
  <sheetProtection sheet="1" objects="1" scenarios="1"/>
  <customSheetViews>
    <customSheetView guid="{1804D0F2-EC56-4246-B344-59F59E16C169}" showGridLines="0">
      <selection sqref="A1:AL1"/>
      <pageMargins left="0.5" right="0.5" top="0.5" bottom="0.5" header="0.25" footer="0.25"/>
      <pageSetup orientation="portrait" r:id="rId1"/>
      <headerFooter>
        <oddFooter>&amp;L&amp;"Palatino Linotype,Bold Italic"&amp;8State Housing Fund Application - Owner-Occupied Housing Rehabilitation Programs -- &amp;A&amp;R&amp;"Palatino Linotype,Bold Italic"&amp;8Revised 1/15/2014</oddFooter>
      </headerFooter>
    </customSheetView>
  </customSheetViews>
  <mergeCells count="27">
    <mergeCell ref="A1:AL1"/>
    <mergeCell ref="A3:AL3"/>
    <mergeCell ref="A15:F15"/>
    <mergeCell ref="A16:F16"/>
    <mergeCell ref="A18:F18"/>
    <mergeCell ref="H16:AL16"/>
    <mergeCell ref="A8:F8"/>
    <mergeCell ref="A6:F6"/>
    <mergeCell ref="A10:F10"/>
    <mergeCell ref="A12:F12"/>
    <mergeCell ref="A14:F14"/>
    <mergeCell ref="H6:AL6"/>
    <mergeCell ref="H8:AL8"/>
    <mergeCell ref="H10:AL10"/>
    <mergeCell ref="H12:AL12"/>
    <mergeCell ref="H14:AL14"/>
    <mergeCell ref="A42:AL45"/>
    <mergeCell ref="I18:K18"/>
    <mergeCell ref="M18:T18"/>
    <mergeCell ref="AA18:AC18"/>
    <mergeCell ref="AE18:AL18"/>
    <mergeCell ref="Z33:AL33"/>
    <mergeCell ref="F33:S33"/>
    <mergeCell ref="K35:X35"/>
    <mergeCell ref="A20:F20"/>
    <mergeCell ref="H20:AL20"/>
    <mergeCell ref="A37:AL40"/>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5" r:id="rId5" name="Check Box 3">
              <controlPr locked="0" defaultSize="0" autoFill="0" autoLine="0" autoPict="0">
                <anchor moveWithCells="1">
                  <from>
                    <xdr:col>0</xdr:col>
                    <xdr:colOff>190500</xdr:colOff>
                    <xdr:row>24</xdr:row>
                    <xdr:rowOff>0</xdr:rowOff>
                  </from>
                  <to>
                    <xdr:col>2</xdr:col>
                    <xdr:colOff>19050</xdr:colOff>
                    <xdr:row>25</xdr:row>
                    <xdr:rowOff>28575</xdr:rowOff>
                  </to>
                </anchor>
              </controlPr>
            </control>
          </mc:Choice>
        </mc:AlternateContent>
        <mc:AlternateContent xmlns:mc="http://schemas.openxmlformats.org/markup-compatibility/2006">
          <mc:Choice Requires="x14">
            <control shapeId="3077" r:id="rId6" name="Check Box 5">
              <controlPr locked="0" defaultSize="0" autoFill="0" autoLine="0" autoPict="0">
                <anchor moveWithCells="1">
                  <from>
                    <xdr:col>0</xdr:col>
                    <xdr:colOff>190500</xdr:colOff>
                    <xdr:row>25</xdr:row>
                    <xdr:rowOff>9525</xdr:rowOff>
                  </from>
                  <to>
                    <xdr:col>2</xdr:col>
                    <xdr:colOff>19050</xdr:colOff>
                    <xdr:row>26</xdr:row>
                    <xdr:rowOff>38100</xdr:rowOff>
                  </to>
                </anchor>
              </controlPr>
            </control>
          </mc:Choice>
        </mc:AlternateContent>
        <mc:AlternateContent xmlns:mc="http://schemas.openxmlformats.org/markup-compatibility/2006">
          <mc:Choice Requires="x14">
            <control shapeId="3078" r:id="rId7" name="Check Box 6">
              <controlPr locked="0" defaultSize="0" autoFill="0" autoLine="0" autoPict="0">
                <anchor moveWithCells="1">
                  <from>
                    <xdr:col>0</xdr:col>
                    <xdr:colOff>190500</xdr:colOff>
                    <xdr:row>26</xdr:row>
                    <xdr:rowOff>19050</xdr:rowOff>
                  </from>
                  <to>
                    <xdr:col>2</xdr:col>
                    <xdr:colOff>19050</xdr:colOff>
                    <xdr:row>27</xdr:row>
                    <xdr:rowOff>47625</xdr:rowOff>
                  </to>
                </anchor>
              </controlPr>
            </control>
          </mc:Choice>
        </mc:AlternateContent>
        <mc:AlternateContent xmlns:mc="http://schemas.openxmlformats.org/markup-compatibility/2006">
          <mc:Choice Requires="x14">
            <control shapeId="3079" r:id="rId8" name="Check Box 7">
              <controlPr locked="0" defaultSize="0" autoFill="0" autoLine="0" autoPict="0">
                <anchor moveWithCells="1">
                  <from>
                    <xdr:col>0</xdr:col>
                    <xdr:colOff>190500</xdr:colOff>
                    <xdr:row>27</xdr:row>
                    <xdr:rowOff>9525</xdr:rowOff>
                  </from>
                  <to>
                    <xdr:col>2</xdr:col>
                    <xdr:colOff>19050</xdr:colOff>
                    <xdr:row>28</xdr:row>
                    <xdr:rowOff>38100</xdr:rowOff>
                  </to>
                </anchor>
              </controlPr>
            </control>
          </mc:Choice>
        </mc:AlternateContent>
        <mc:AlternateContent xmlns:mc="http://schemas.openxmlformats.org/markup-compatibility/2006">
          <mc:Choice Requires="x14">
            <control shapeId="3080" r:id="rId9" name="Check Box 8">
              <controlPr locked="0" defaultSize="0" autoFill="0" autoLine="0" autoPict="0">
                <anchor moveWithCells="1">
                  <from>
                    <xdr:col>0</xdr:col>
                    <xdr:colOff>190500</xdr:colOff>
                    <xdr:row>28</xdr:row>
                    <xdr:rowOff>9525</xdr:rowOff>
                  </from>
                  <to>
                    <xdr:col>2</xdr:col>
                    <xdr:colOff>19050</xdr:colOff>
                    <xdr:row>29</xdr:row>
                    <xdr:rowOff>38100</xdr:rowOff>
                  </to>
                </anchor>
              </controlPr>
            </control>
          </mc:Choice>
        </mc:AlternateContent>
        <mc:AlternateContent xmlns:mc="http://schemas.openxmlformats.org/markup-compatibility/2006">
          <mc:Choice Requires="x14">
            <control shapeId="3081" r:id="rId10" name="Check Box 9">
              <controlPr locked="0" defaultSize="0" autoFill="0" autoLine="0" autoPict="0">
                <anchor moveWithCells="1">
                  <from>
                    <xdr:col>0</xdr:col>
                    <xdr:colOff>190500</xdr:colOff>
                    <xdr:row>29</xdr:row>
                    <xdr:rowOff>19050</xdr:rowOff>
                  </from>
                  <to>
                    <xdr:col>2</xdr:col>
                    <xdr:colOff>19050</xdr:colOff>
                    <xdr:row>30</xdr:row>
                    <xdr:rowOff>47625</xdr:rowOff>
                  </to>
                </anchor>
              </controlPr>
            </control>
          </mc:Choice>
        </mc:AlternateContent>
        <mc:AlternateContent xmlns:mc="http://schemas.openxmlformats.org/markup-compatibility/2006">
          <mc:Choice Requires="x14">
            <control shapeId="3082" r:id="rId11" name="Check Box 10">
              <controlPr locked="0" defaultSize="0" autoFill="0" autoLine="0" autoPict="0">
                <anchor moveWithCells="1">
                  <from>
                    <xdr:col>0</xdr:col>
                    <xdr:colOff>190500</xdr:colOff>
                    <xdr:row>30</xdr:row>
                    <xdr:rowOff>19050</xdr:rowOff>
                  </from>
                  <to>
                    <xdr:col>2</xdr:col>
                    <xdr:colOff>19050</xdr:colOff>
                    <xdr:row>31</xdr:row>
                    <xdr:rowOff>47625</xdr:rowOff>
                  </to>
                </anchor>
              </controlPr>
            </control>
          </mc:Choice>
        </mc:AlternateContent>
        <mc:AlternateContent xmlns:mc="http://schemas.openxmlformats.org/markup-compatibility/2006">
          <mc:Choice Requires="x14">
            <control shapeId="3088" r:id="rId12" name="Check Box 16">
              <controlPr locked="0" defaultSize="0" autoFill="0" autoLine="0" autoPict="0">
                <anchor moveWithCells="1">
                  <from>
                    <xdr:col>21</xdr:col>
                    <xdr:colOff>190500</xdr:colOff>
                    <xdr:row>24</xdr:row>
                    <xdr:rowOff>0</xdr:rowOff>
                  </from>
                  <to>
                    <xdr:col>23</xdr:col>
                    <xdr:colOff>19050</xdr:colOff>
                    <xdr:row>25</xdr:row>
                    <xdr:rowOff>28575</xdr:rowOff>
                  </to>
                </anchor>
              </controlPr>
            </control>
          </mc:Choice>
        </mc:AlternateContent>
        <mc:AlternateContent xmlns:mc="http://schemas.openxmlformats.org/markup-compatibility/2006">
          <mc:Choice Requires="x14">
            <control shapeId="3089" r:id="rId13" name="Check Box 17">
              <controlPr locked="0" defaultSize="0" autoFill="0" autoLine="0" autoPict="0">
                <anchor moveWithCells="1">
                  <from>
                    <xdr:col>21</xdr:col>
                    <xdr:colOff>190500</xdr:colOff>
                    <xdr:row>25</xdr:row>
                    <xdr:rowOff>9525</xdr:rowOff>
                  </from>
                  <to>
                    <xdr:col>23</xdr:col>
                    <xdr:colOff>19050</xdr:colOff>
                    <xdr:row>26</xdr:row>
                    <xdr:rowOff>38100</xdr:rowOff>
                  </to>
                </anchor>
              </controlPr>
            </control>
          </mc:Choice>
        </mc:AlternateContent>
        <mc:AlternateContent xmlns:mc="http://schemas.openxmlformats.org/markup-compatibility/2006">
          <mc:Choice Requires="x14">
            <control shapeId="3090" r:id="rId14" name="Check Box 18">
              <controlPr locked="0" defaultSize="0" autoFill="0" autoLine="0" autoPict="0">
                <anchor moveWithCells="1">
                  <from>
                    <xdr:col>21</xdr:col>
                    <xdr:colOff>190500</xdr:colOff>
                    <xdr:row>26</xdr:row>
                    <xdr:rowOff>19050</xdr:rowOff>
                  </from>
                  <to>
                    <xdr:col>23</xdr:col>
                    <xdr:colOff>19050</xdr:colOff>
                    <xdr:row>27</xdr:row>
                    <xdr:rowOff>47625</xdr:rowOff>
                  </to>
                </anchor>
              </controlPr>
            </control>
          </mc:Choice>
        </mc:AlternateContent>
        <mc:AlternateContent xmlns:mc="http://schemas.openxmlformats.org/markup-compatibility/2006">
          <mc:Choice Requires="x14">
            <control shapeId="3091" r:id="rId15" name="Check Box 19">
              <controlPr locked="0" defaultSize="0" autoFill="0" autoLine="0" autoPict="0">
                <anchor moveWithCells="1">
                  <from>
                    <xdr:col>21</xdr:col>
                    <xdr:colOff>190500</xdr:colOff>
                    <xdr:row>27</xdr:row>
                    <xdr:rowOff>9525</xdr:rowOff>
                  </from>
                  <to>
                    <xdr:col>23</xdr:col>
                    <xdr:colOff>19050</xdr:colOff>
                    <xdr:row>28</xdr:row>
                    <xdr:rowOff>38100</xdr:rowOff>
                  </to>
                </anchor>
              </controlPr>
            </control>
          </mc:Choice>
        </mc:AlternateContent>
        <mc:AlternateContent xmlns:mc="http://schemas.openxmlformats.org/markup-compatibility/2006">
          <mc:Choice Requires="x14">
            <control shapeId="3092" r:id="rId16" name="Check Box 20">
              <controlPr locked="0" defaultSize="0" autoFill="0" autoLine="0" autoPict="0">
                <anchor moveWithCells="1">
                  <from>
                    <xdr:col>21</xdr:col>
                    <xdr:colOff>190500</xdr:colOff>
                    <xdr:row>28</xdr:row>
                    <xdr:rowOff>9525</xdr:rowOff>
                  </from>
                  <to>
                    <xdr:col>23</xdr:col>
                    <xdr:colOff>19050</xdr:colOff>
                    <xdr:row>29</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I34"/>
  <sheetViews>
    <sheetView showGridLines="0" showRowColHeaders="0" zoomScaleNormal="100" workbookViewId="0">
      <selection activeCell="B20" sqref="B20:U20"/>
    </sheetView>
  </sheetViews>
  <sheetFormatPr defaultColWidth="2.75" defaultRowHeight="15" x14ac:dyDescent="0.3"/>
  <cols>
    <col min="1" max="7" width="2.75" style="18"/>
    <col min="8" max="9" width="2.75" style="18" customWidth="1"/>
    <col min="10" max="10" width="2.75" style="18"/>
    <col min="11" max="12" width="2.75" style="18" customWidth="1"/>
    <col min="13" max="20" width="2.75" style="18"/>
    <col min="21" max="21" width="2.75" style="18" customWidth="1"/>
    <col min="22" max="25" width="2.75" style="18"/>
    <col min="26" max="27" width="2.75" style="18" customWidth="1"/>
    <col min="28" max="28" width="2.75" style="18"/>
    <col min="29" max="30" width="2.75" style="18" customWidth="1"/>
    <col min="31" max="16384" width="2.75" style="18"/>
  </cols>
  <sheetData>
    <row r="1" spans="1:35" ht="15" customHeight="1" x14ac:dyDescent="0.3">
      <c r="A1" s="214" t="s">
        <v>69</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ht="6" customHeight="1" x14ac:dyDescent="0.3">
      <c r="A2" s="31"/>
    </row>
    <row r="3" spans="1:35" ht="15" customHeight="1" x14ac:dyDescent="0.3">
      <c r="A3" s="21" t="s">
        <v>248</v>
      </c>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row>
    <row r="4" spans="1:35" ht="15" customHeight="1" x14ac:dyDescent="0.3">
      <c r="E4" s="15"/>
    </row>
    <row r="5" spans="1:35" ht="15" customHeight="1" x14ac:dyDescent="0.3">
      <c r="A5" s="18" t="s">
        <v>41</v>
      </c>
    </row>
    <row r="6" spans="1:35" ht="15" customHeight="1" x14ac:dyDescent="0.3">
      <c r="E6" s="15"/>
    </row>
    <row r="7" spans="1:35" ht="15" customHeight="1" x14ac:dyDescent="0.3">
      <c r="E7" s="15"/>
    </row>
    <row r="8" spans="1:35" ht="15" customHeight="1" x14ac:dyDescent="0.3">
      <c r="A8" s="21" t="s">
        <v>43</v>
      </c>
      <c r="E8" s="117" t="s">
        <v>260</v>
      </c>
      <c r="F8" s="117"/>
      <c r="G8" s="117"/>
      <c r="H8" s="117"/>
      <c r="I8" s="117"/>
      <c r="J8" s="117"/>
      <c r="K8" s="211"/>
      <c r="L8" s="211"/>
      <c r="M8" s="211"/>
      <c r="N8" s="211"/>
      <c r="O8" s="211"/>
      <c r="P8" s="211"/>
      <c r="Q8" s="211"/>
      <c r="R8" s="211"/>
      <c r="S8" s="211"/>
      <c r="T8" s="211"/>
      <c r="U8" s="211"/>
      <c r="V8" s="211"/>
      <c r="W8" s="211"/>
      <c r="X8" s="211"/>
      <c r="AB8" s="32"/>
      <c r="AC8" s="32" t="s">
        <v>263</v>
      </c>
      <c r="AD8" s="210"/>
      <c r="AE8" s="210"/>
      <c r="AF8" s="210"/>
      <c r="AG8" s="210"/>
      <c r="AH8" s="210"/>
      <c r="AI8" s="210"/>
    </row>
    <row r="9" spans="1:35" s="106" customFormat="1" ht="15" customHeight="1" x14ac:dyDescent="0.3">
      <c r="A9" s="105"/>
      <c r="E9" s="107"/>
      <c r="F9" s="107"/>
      <c r="G9" s="107"/>
      <c r="H9" s="107"/>
      <c r="I9" s="107"/>
      <c r="J9" s="107"/>
      <c r="K9" s="36"/>
      <c r="L9" s="36"/>
      <c r="M9" s="36"/>
      <c r="N9" s="36"/>
      <c r="O9" s="36"/>
      <c r="P9" s="36"/>
      <c r="Q9" s="36"/>
      <c r="R9" s="36"/>
      <c r="S9" s="36"/>
      <c r="T9" s="36"/>
      <c r="U9" s="36"/>
      <c r="V9" s="36"/>
      <c r="W9" s="36"/>
      <c r="X9" s="36"/>
      <c r="AB9" s="39"/>
      <c r="AC9" s="39"/>
      <c r="AD9" s="36"/>
      <c r="AE9" s="36"/>
      <c r="AF9" s="36"/>
      <c r="AG9" s="36"/>
      <c r="AH9" s="36"/>
      <c r="AI9" s="36"/>
    </row>
    <row r="10" spans="1:35" s="106" customFormat="1" ht="15" customHeight="1" x14ac:dyDescent="0.3">
      <c r="E10" s="36"/>
    </row>
    <row r="11" spans="1:35" ht="15" customHeight="1" x14ac:dyDescent="0.3">
      <c r="A11" s="21" t="s">
        <v>42</v>
      </c>
      <c r="E11" s="227" t="s">
        <v>261</v>
      </c>
      <c r="F11" s="227"/>
      <c r="G11" s="227"/>
      <c r="H11" s="227"/>
      <c r="I11" s="227"/>
      <c r="J11" s="227"/>
      <c r="K11" s="211"/>
      <c r="L11" s="211"/>
      <c r="M11" s="211"/>
      <c r="N11" s="211"/>
      <c r="O11" s="211"/>
      <c r="P11" s="211"/>
      <c r="Q11" s="211"/>
      <c r="R11" s="211"/>
      <c r="S11" s="211"/>
      <c r="T11" s="211"/>
      <c r="U11" s="211"/>
      <c r="V11" s="211"/>
      <c r="W11" s="211"/>
      <c r="X11" s="211"/>
    </row>
    <row r="12" spans="1:35" ht="15" customHeight="1" x14ac:dyDescent="0.3">
      <c r="E12" s="15"/>
      <c r="AB12" s="32"/>
      <c r="AC12" s="32" t="s">
        <v>263</v>
      </c>
      <c r="AD12" s="210"/>
      <c r="AE12" s="210"/>
      <c r="AF12" s="210"/>
      <c r="AG12" s="210"/>
      <c r="AH12" s="210"/>
      <c r="AI12" s="210"/>
    </row>
    <row r="13" spans="1:35" ht="15" customHeight="1" x14ac:dyDescent="0.3">
      <c r="E13" s="227" t="s">
        <v>262</v>
      </c>
      <c r="F13" s="227"/>
      <c r="G13" s="227"/>
      <c r="H13" s="227"/>
      <c r="I13" s="227"/>
      <c r="J13" s="227"/>
      <c r="K13" s="211"/>
      <c r="L13" s="211"/>
      <c r="M13" s="211"/>
      <c r="N13" s="211"/>
      <c r="O13" s="211"/>
      <c r="P13" s="211"/>
      <c r="Q13" s="211"/>
      <c r="R13" s="211"/>
      <c r="S13" s="211"/>
      <c r="T13" s="211"/>
      <c r="U13" s="211"/>
      <c r="V13" s="211"/>
      <c r="W13" s="211"/>
      <c r="X13" s="211"/>
    </row>
    <row r="14" spans="1:35" ht="15" customHeight="1" x14ac:dyDescent="0.3"/>
    <row r="15" spans="1:35" s="35" customFormat="1" ht="15" customHeight="1" x14ac:dyDescent="0.3"/>
    <row r="16" spans="1:35" ht="15" customHeight="1" x14ac:dyDescent="0.3">
      <c r="A16" s="214" t="s">
        <v>70</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row>
    <row r="17" spans="1:35" ht="6" customHeight="1" x14ac:dyDescent="0.3">
      <c r="A17" s="31"/>
    </row>
    <row r="18" spans="1:35" ht="15" customHeight="1" x14ac:dyDescent="0.3">
      <c r="B18" s="228" t="s">
        <v>44</v>
      </c>
      <c r="C18" s="229"/>
      <c r="D18" s="229"/>
      <c r="E18" s="229"/>
      <c r="F18" s="229"/>
      <c r="G18" s="229"/>
      <c r="H18" s="229"/>
      <c r="I18" s="229"/>
      <c r="J18" s="229"/>
      <c r="K18" s="229"/>
      <c r="L18" s="229"/>
      <c r="M18" s="229"/>
      <c r="N18" s="229"/>
      <c r="O18" s="229"/>
      <c r="P18" s="229"/>
      <c r="Q18" s="229"/>
      <c r="R18" s="229"/>
      <c r="S18" s="229"/>
      <c r="T18" s="229"/>
      <c r="U18" s="230"/>
      <c r="V18" s="228" t="s">
        <v>45</v>
      </c>
      <c r="W18" s="229"/>
      <c r="X18" s="229"/>
      <c r="Y18" s="229"/>
      <c r="Z18" s="229"/>
      <c r="AA18" s="229"/>
      <c r="AB18" s="229"/>
      <c r="AC18" s="229"/>
      <c r="AD18" s="229"/>
      <c r="AE18" s="229"/>
      <c r="AF18" s="229"/>
      <c r="AG18" s="229"/>
      <c r="AH18" s="230"/>
    </row>
    <row r="19" spans="1:35" ht="30" customHeight="1" x14ac:dyDescent="0.3">
      <c r="B19" s="218" t="s">
        <v>226</v>
      </c>
      <c r="C19" s="219"/>
      <c r="D19" s="219"/>
      <c r="E19" s="219"/>
      <c r="F19" s="219"/>
      <c r="G19" s="219"/>
      <c r="H19" s="219"/>
      <c r="I19" s="219"/>
      <c r="J19" s="219"/>
      <c r="K19" s="219"/>
      <c r="L19" s="219"/>
      <c r="M19" s="219"/>
      <c r="N19" s="219"/>
      <c r="O19" s="219"/>
      <c r="P19" s="219"/>
      <c r="Q19" s="219"/>
      <c r="R19" s="219"/>
      <c r="S19" s="219"/>
      <c r="T19" s="219"/>
      <c r="U19" s="220"/>
      <c r="V19" s="223" t="s">
        <v>46</v>
      </c>
      <c r="W19" s="224"/>
      <c r="X19" s="221"/>
      <c r="Y19" s="221"/>
      <c r="Z19" s="221"/>
      <c r="AA19" s="221"/>
      <c r="AB19" s="221"/>
      <c r="AC19" s="221"/>
      <c r="AD19" s="221"/>
      <c r="AE19" s="221"/>
      <c r="AF19" s="221"/>
      <c r="AG19" s="221"/>
      <c r="AH19" s="222"/>
    </row>
    <row r="20" spans="1:35" s="34" customFormat="1" ht="30" customHeight="1" x14ac:dyDescent="0.3">
      <c r="B20" s="218" t="s">
        <v>227</v>
      </c>
      <c r="C20" s="225"/>
      <c r="D20" s="225"/>
      <c r="E20" s="225"/>
      <c r="F20" s="225"/>
      <c r="G20" s="225"/>
      <c r="H20" s="225"/>
      <c r="I20" s="225"/>
      <c r="J20" s="225"/>
      <c r="K20" s="225"/>
      <c r="L20" s="225"/>
      <c r="M20" s="225"/>
      <c r="N20" s="225"/>
      <c r="O20" s="225"/>
      <c r="P20" s="225"/>
      <c r="Q20" s="225"/>
      <c r="R20" s="225"/>
      <c r="S20" s="225"/>
      <c r="T20" s="225"/>
      <c r="U20" s="226"/>
      <c r="V20" s="223" t="s">
        <v>46</v>
      </c>
      <c r="W20" s="224"/>
      <c r="X20" s="221"/>
      <c r="Y20" s="221"/>
      <c r="Z20" s="221"/>
      <c r="AA20" s="221"/>
      <c r="AB20" s="221"/>
      <c r="AC20" s="221"/>
      <c r="AD20" s="221"/>
      <c r="AE20" s="221"/>
      <c r="AF20" s="221"/>
      <c r="AG20" s="221"/>
      <c r="AH20" s="222"/>
    </row>
    <row r="21" spans="1:35" s="35" customFormat="1" ht="15" customHeight="1" x14ac:dyDescent="0.3">
      <c r="B21" s="38"/>
      <c r="C21" s="38"/>
      <c r="D21" s="38"/>
      <c r="E21" s="38"/>
      <c r="F21" s="38"/>
      <c r="G21" s="38"/>
      <c r="H21" s="38"/>
      <c r="I21" s="38"/>
      <c r="J21" s="38"/>
      <c r="K21" s="38"/>
      <c r="L21" s="38"/>
      <c r="M21" s="38"/>
      <c r="N21" s="38"/>
      <c r="O21" s="38"/>
      <c r="P21" s="38"/>
      <c r="Q21" s="38"/>
      <c r="R21" s="38"/>
      <c r="S21" s="38"/>
      <c r="T21" s="38"/>
      <c r="U21" s="38"/>
      <c r="V21" s="39"/>
      <c r="W21" s="39"/>
      <c r="X21" s="40"/>
      <c r="Y21" s="40"/>
      <c r="Z21" s="40"/>
      <c r="AA21" s="40"/>
      <c r="AB21" s="40"/>
      <c r="AC21" s="40"/>
      <c r="AD21" s="40"/>
      <c r="AE21" s="40"/>
      <c r="AF21" s="40"/>
      <c r="AG21" s="40"/>
      <c r="AH21" s="40"/>
    </row>
    <row r="22" spans="1:35" ht="15" customHeight="1" x14ac:dyDescent="0.3">
      <c r="A22" s="214" t="s">
        <v>264</v>
      </c>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row>
    <row r="23" spans="1:35" ht="6" customHeight="1" x14ac:dyDescent="0.3">
      <c r="A23" s="31"/>
    </row>
    <row r="24" spans="1:35" ht="15" customHeight="1" x14ac:dyDescent="0.3">
      <c r="A24" s="31" t="s">
        <v>225</v>
      </c>
    </row>
    <row r="25" spans="1:35" ht="6" customHeight="1" x14ac:dyDescent="0.3">
      <c r="A25" s="31"/>
    </row>
    <row r="26" spans="1:35" ht="15" customHeight="1" x14ac:dyDescent="0.3">
      <c r="E26" s="18" t="s">
        <v>47</v>
      </c>
      <c r="V26" s="18" t="s">
        <v>50</v>
      </c>
    </row>
    <row r="27" spans="1:35" ht="15" customHeight="1" x14ac:dyDescent="0.3">
      <c r="E27" s="18" t="s">
        <v>48</v>
      </c>
      <c r="V27" s="18" t="s">
        <v>49</v>
      </c>
    </row>
    <row r="28" spans="1:35" ht="15" customHeight="1" x14ac:dyDescent="0.3">
      <c r="A28" s="19"/>
    </row>
    <row r="29" spans="1:35" ht="15" customHeight="1" x14ac:dyDescent="0.3">
      <c r="A29" s="214" t="s">
        <v>265</v>
      </c>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row>
    <row r="30" spans="1:35" ht="6" customHeight="1" x14ac:dyDescent="0.3"/>
    <row r="31" spans="1:35" ht="15" customHeight="1" x14ac:dyDescent="0.3">
      <c r="A31" s="31"/>
      <c r="C31" s="217" t="s">
        <v>51</v>
      </c>
      <c r="D31" s="217"/>
      <c r="F31" s="217" t="s">
        <v>52</v>
      </c>
      <c r="G31" s="217"/>
      <c r="I31" s="217" t="s">
        <v>53</v>
      </c>
      <c r="J31" s="217"/>
    </row>
    <row r="32" spans="1:35" ht="15" customHeight="1" x14ac:dyDescent="0.3">
      <c r="N32" s="31" t="s">
        <v>54</v>
      </c>
    </row>
    <row r="33" spans="14:14" ht="15" customHeight="1" x14ac:dyDescent="0.3">
      <c r="N33" s="18" t="s">
        <v>266</v>
      </c>
    </row>
    <row r="34" spans="14:14" ht="15" customHeight="1" x14ac:dyDescent="0.3"/>
  </sheetData>
  <sheetProtection sheet="1" objects="1" scenarios="1"/>
  <customSheetViews>
    <customSheetView guid="{1804D0F2-EC56-4246-B344-59F59E16C169}" showGridLines="0">
      <selection sqref="A1:AI1"/>
      <pageMargins left="0.5" right="0.5" top="0.5" bottom="0.5" header="0.25" footer="0.25"/>
      <pageSetup orientation="portrait" r:id="rId1"/>
      <headerFooter>
        <oddFooter>&amp;L&amp;"Palatino Linotype,Bold Italic"&amp;8State Housing Fund Application - Owner-Occupied Housing Rehabilitation Programs -- &amp;A&amp;R&amp;"Palatino Linotype,Bold Italic"&amp;8Revised 1/15/2014</oddFooter>
      </headerFooter>
    </customSheetView>
  </customSheetViews>
  <mergeCells count="23">
    <mergeCell ref="A1:AI1"/>
    <mergeCell ref="E13:J13"/>
    <mergeCell ref="B18:U18"/>
    <mergeCell ref="V18:AH18"/>
    <mergeCell ref="K8:X8"/>
    <mergeCell ref="K11:X11"/>
    <mergeCell ref="K13:X13"/>
    <mergeCell ref="E11:J11"/>
    <mergeCell ref="A16:AI16"/>
    <mergeCell ref="H3:AI3"/>
    <mergeCell ref="AD8:AI8"/>
    <mergeCell ref="AD12:AI12"/>
    <mergeCell ref="A29:AI29"/>
    <mergeCell ref="C31:D31"/>
    <mergeCell ref="F31:G31"/>
    <mergeCell ref="I31:J31"/>
    <mergeCell ref="B19:U19"/>
    <mergeCell ref="X19:AH19"/>
    <mergeCell ref="V19:W19"/>
    <mergeCell ref="B20:U20"/>
    <mergeCell ref="V20:W20"/>
    <mergeCell ref="X20:AH20"/>
    <mergeCell ref="A22:AI22"/>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111" r:id="rId5" name="Check Box 15">
              <controlPr locked="0" defaultSize="0" autoFill="0" autoLine="0" autoPict="0">
                <anchor moveWithCells="1">
                  <from>
                    <xdr:col>2</xdr:col>
                    <xdr:colOff>190500</xdr:colOff>
                    <xdr:row>25</xdr:row>
                    <xdr:rowOff>0</xdr:rowOff>
                  </from>
                  <to>
                    <xdr:col>4</xdr:col>
                    <xdr:colOff>19050</xdr:colOff>
                    <xdr:row>26</xdr:row>
                    <xdr:rowOff>28575</xdr:rowOff>
                  </to>
                </anchor>
              </controlPr>
            </control>
          </mc:Choice>
        </mc:AlternateContent>
        <mc:AlternateContent xmlns:mc="http://schemas.openxmlformats.org/markup-compatibility/2006">
          <mc:Choice Requires="x14">
            <control shapeId="4112" r:id="rId6" name="Check Box 16">
              <controlPr locked="0" defaultSize="0" autoFill="0" autoLine="0" autoPict="0">
                <anchor moveWithCells="1">
                  <from>
                    <xdr:col>19</xdr:col>
                    <xdr:colOff>190500</xdr:colOff>
                    <xdr:row>25</xdr:row>
                    <xdr:rowOff>0</xdr:rowOff>
                  </from>
                  <to>
                    <xdr:col>21</xdr:col>
                    <xdr:colOff>19050</xdr:colOff>
                    <xdr:row>26</xdr:row>
                    <xdr:rowOff>28575</xdr:rowOff>
                  </to>
                </anchor>
              </controlPr>
            </control>
          </mc:Choice>
        </mc:AlternateContent>
        <mc:AlternateContent xmlns:mc="http://schemas.openxmlformats.org/markup-compatibility/2006">
          <mc:Choice Requires="x14">
            <control shapeId="4113" r:id="rId7" name="Check Box 17">
              <controlPr locked="0" defaultSize="0" autoFill="0" autoLine="0" autoPict="0">
                <anchor moveWithCells="1">
                  <from>
                    <xdr:col>2</xdr:col>
                    <xdr:colOff>190500</xdr:colOff>
                    <xdr:row>26</xdr:row>
                    <xdr:rowOff>0</xdr:rowOff>
                  </from>
                  <to>
                    <xdr:col>4</xdr:col>
                    <xdr:colOff>19050</xdr:colOff>
                    <xdr:row>27</xdr:row>
                    <xdr:rowOff>28575</xdr:rowOff>
                  </to>
                </anchor>
              </controlPr>
            </control>
          </mc:Choice>
        </mc:AlternateContent>
        <mc:AlternateContent xmlns:mc="http://schemas.openxmlformats.org/markup-compatibility/2006">
          <mc:Choice Requires="x14">
            <control shapeId="4114" r:id="rId8" name="Check Box 18">
              <controlPr locked="0" defaultSize="0" autoFill="0" autoLine="0" autoPict="0">
                <anchor moveWithCells="1">
                  <from>
                    <xdr:col>19</xdr:col>
                    <xdr:colOff>190500</xdr:colOff>
                    <xdr:row>26</xdr:row>
                    <xdr:rowOff>0</xdr:rowOff>
                  </from>
                  <to>
                    <xdr:col>21</xdr:col>
                    <xdr:colOff>19050</xdr:colOff>
                    <xdr:row>27</xdr:row>
                    <xdr:rowOff>28575</xdr:rowOff>
                  </to>
                </anchor>
              </controlPr>
            </control>
          </mc:Choice>
        </mc:AlternateContent>
        <mc:AlternateContent xmlns:mc="http://schemas.openxmlformats.org/markup-compatibility/2006">
          <mc:Choice Requires="x14">
            <control shapeId="4115" r:id="rId9" name="Check Box 19">
              <controlPr locked="0" defaultSize="0" autoFill="0" autoLine="0" autoPict="0">
                <anchor moveWithCells="1">
                  <from>
                    <xdr:col>2</xdr:col>
                    <xdr:colOff>123825</xdr:colOff>
                    <xdr:row>31</xdr:row>
                    <xdr:rowOff>0</xdr:rowOff>
                  </from>
                  <to>
                    <xdr:col>3</xdr:col>
                    <xdr:colOff>190500</xdr:colOff>
                    <xdr:row>32</xdr:row>
                    <xdr:rowOff>28575</xdr:rowOff>
                  </to>
                </anchor>
              </controlPr>
            </control>
          </mc:Choice>
        </mc:AlternateContent>
        <mc:AlternateContent xmlns:mc="http://schemas.openxmlformats.org/markup-compatibility/2006">
          <mc:Choice Requires="x14">
            <control shapeId="4116" r:id="rId10" name="Check Box 20">
              <controlPr locked="0" defaultSize="0" autoFill="0" autoLine="0" autoPict="0">
                <anchor moveWithCells="1">
                  <from>
                    <xdr:col>8</xdr:col>
                    <xdr:colOff>133350</xdr:colOff>
                    <xdr:row>31</xdr:row>
                    <xdr:rowOff>0</xdr:rowOff>
                  </from>
                  <to>
                    <xdr:col>9</xdr:col>
                    <xdr:colOff>200025</xdr:colOff>
                    <xdr:row>32</xdr:row>
                    <xdr:rowOff>28575</xdr:rowOff>
                  </to>
                </anchor>
              </controlPr>
            </control>
          </mc:Choice>
        </mc:AlternateContent>
        <mc:AlternateContent xmlns:mc="http://schemas.openxmlformats.org/markup-compatibility/2006">
          <mc:Choice Requires="x14">
            <control shapeId="4117" r:id="rId11" name="Check Box 21">
              <controlPr locked="0" defaultSize="0" autoFill="0" autoLine="0" autoPict="0">
                <anchor moveWithCells="1">
                  <from>
                    <xdr:col>5</xdr:col>
                    <xdr:colOff>123825</xdr:colOff>
                    <xdr:row>31</xdr:row>
                    <xdr:rowOff>0</xdr:rowOff>
                  </from>
                  <to>
                    <xdr:col>6</xdr:col>
                    <xdr:colOff>190500</xdr:colOff>
                    <xdr:row>32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54"/>
  <sheetViews>
    <sheetView showGridLines="0" showRowColHeaders="0" zoomScaleNormal="100" workbookViewId="0">
      <selection activeCell="AP51" sqref="AP51"/>
    </sheetView>
  </sheetViews>
  <sheetFormatPr defaultColWidth="2.75" defaultRowHeight="15" x14ac:dyDescent="0.3"/>
  <cols>
    <col min="1" max="4" width="2.75" style="12"/>
    <col min="5" max="5" width="2.75" style="12" customWidth="1"/>
    <col min="6" max="7" width="2.75" style="12"/>
    <col min="8" max="9" width="2.75" style="12" customWidth="1"/>
    <col min="10" max="10" width="3" style="12" customWidth="1"/>
    <col min="11" max="12" width="2.75" style="12" customWidth="1"/>
    <col min="13" max="15" width="2.75" style="12"/>
    <col min="16" max="16" width="2.75" style="12" customWidth="1"/>
    <col min="17" max="21" width="2.75" style="12"/>
    <col min="22" max="22" width="2.75" style="12" customWidth="1"/>
    <col min="23" max="25" width="2.75" style="12"/>
    <col min="26" max="27" width="2.75" style="12" customWidth="1"/>
    <col min="28" max="28" width="2.75" style="12"/>
    <col min="29" max="30" width="2.75" style="12" customWidth="1"/>
    <col min="31" max="16384" width="2.75" style="12"/>
  </cols>
  <sheetData>
    <row r="1" spans="1:35" ht="15" customHeight="1" x14ac:dyDescent="0.3">
      <c r="A1" s="214" t="s">
        <v>267</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ht="6" customHeight="1" x14ac:dyDescent="0.3"/>
    <row r="3" spans="1:35" ht="18.75" customHeight="1" x14ac:dyDescent="0.3">
      <c r="A3" s="12" t="s">
        <v>289</v>
      </c>
    </row>
    <row r="4" spans="1:35" ht="22.5" x14ac:dyDescent="0.3">
      <c r="A4" s="298" t="s">
        <v>55</v>
      </c>
      <c r="B4" s="299"/>
      <c r="C4" s="12" t="s">
        <v>240</v>
      </c>
    </row>
    <row r="5" spans="1:35" ht="6" customHeight="1" x14ac:dyDescent="0.3"/>
    <row r="6" spans="1:35" s="21" customFormat="1" ht="15" customHeight="1" x14ac:dyDescent="0.3">
      <c r="A6" s="272" t="s">
        <v>269</v>
      </c>
      <c r="B6" s="273"/>
      <c r="C6" s="273"/>
      <c r="D6" s="273"/>
      <c r="E6" s="273"/>
      <c r="F6" s="273"/>
      <c r="G6" s="273"/>
      <c r="H6" s="273"/>
      <c r="I6" s="273"/>
      <c r="J6" s="273"/>
      <c r="K6" s="273"/>
      <c r="L6" s="273"/>
      <c r="M6" s="273"/>
      <c r="N6" s="273"/>
      <c r="O6" s="273"/>
      <c r="P6" s="273"/>
      <c r="Q6" s="273"/>
      <c r="R6" s="273"/>
      <c r="S6" s="273"/>
      <c r="T6" s="273"/>
      <c r="U6" s="273"/>
      <c r="V6" s="273"/>
      <c r="W6" s="273"/>
      <c r="X6" s="273"/>
      <c r="Y6" s="274"/>
      <c r="Z6" s="270" t="s">
        <v>283</v>
      </c>
      <c r="AA6" s="270"/>
      <c r="AB6" s="270"/>
      <c r="AC6" s="270"/>
      <c r="AD6" s="270"/>
      <c r="AE6" s="270" t="s">
        <v>56</v>
      </c>
      <c r="AF6" s="270"/>
      <c r="AG6" s="270"/>
      <c r="AH6" s="270"/>
    </row>
    <row r="7" spans="1:35" s="21" customFormat="1" x14ac:dyDescent="0.3">
      <c r="A7" s="307"/>
      <c r="B7" s="308"/>
      <c r="C7" s="308"/>
      <c r="D7" s="308"/>
      <c r="E7" s="308"/>
      <c r="F7" s="308"/>
      <c r="G7" s="308"/>
      <c r="H7" s="308"/>
      <c r="I7" s="308"/>
      <c r="J7" s="308"/>
      <c r="K7" s="308"/>
      <c r="L7" s="308"/>
      <c r="M7" s="308"/>
      <c r="N7" s="308"/>
      <c r="O7" s="308"/>
      <c r="P7" s="308"/>
      <c r="Q7" s="308"/>
      <c r="R7" s="308"/>
      <c r="S7" s="308"/>
      <c r="T7" s="308"/>
      <c r="U7" s="308"/>
      <c r="V7" s="308"/>
      <c r="W7" s="308"/>
      <c r="X7" s="308"/>
      <c r="Y7" s="309"/>
      <c r="Z7" s="300"/>
      <c r="AA7" s="300"/>
      <c r="AB7" s="300"/>
      <c r="AC7" s="300"/>
      <c r="AD7" s="300"/>
      <c r="AE7" s="300"/>
      <c r="AF7" s="300"/>
      <c r="AG7" s="300"/>
      <c r="AH7" s="300"/>
    </row>
    <row r="8" spans="1:35" s="21" customFormat="1" x14ac:dyDescent="0.3">
      <c r="A8" s="275"/>
      <c r="B8" s="276"/>
      <c r="C8" s="276"/>
      <c r="D8" s="276"/>
      <c r="E8" s="276"/>
      <c r="F8" s="276"/>
      <c r="G8" s="276"/>
      <c r="H8" s="276"/>
      <c r="I8" s="276"/>
      <c r="J8" s="276"/>
      <c r="K8" s="276"/>
      <c r="L8" s="276"/>
      <c r="M8" s="276"/>
      <c r="N8" s="276"/>
      <c r="O8" s="276"/>
      <c r="P8" s="276"/>
      <c r="Q8" s="276"/>
      <c r="R8" s="276"/>
      <c r="S8" s="276"/>
      <c r="T8" s="276"/>
      <c r="U8" s="276"/>
      <c r="V8" s="276"/>
      <c r="W8" s="276"/>
      <c r="X8" s="276"/>
      <c r="Y8" s="277"/>
      <c r="Z8" s="271"/>
      <c r="AA8" s="271"/>
      <c r="AB8" s="271"/>
      <c r="AC8" s="271"/>
      <c r="AD8" s="271"/>
      <c r="AE8" s="271"/>
      <c r="AF8" s="271"/>
      <c r="AG8" s="271"/>
      <c r="AH8" s="271"/>
    </row>
    <row r="9" spans="1:35" s="26" customFormat="1" ht="19.899999999999999" customHeight="1" x14ac:dyDescent="0.3">
      <c r="A9" s="27" t="s">
        <v>268</v>
      </c>
      <c r="B9" s="28"/>
      <c r="C9" s="28"/>
      <c r="D9" s="28"/>
      <c r="E9" s="28"/>
      <c r="F9" s="28"/>
      <c r="G9" s="28"/>
      <c r="H9" s="28"/>
      <c r="I9" s="28"/>
      <c r="J9" s="28"/>
      <c r="K9" s="28"/>
      <c r="L9" s="28"/>
      <c r="M9" s="28"/>
      <c r="N9" s="28"/>
      <c r="O9" s="28"/>
      <c r="P9" s="28"/>
      <c r="Q9" s="28"/>
      <c r="R9" s="28"/>
      <c r="S9" s="28"/>
      <c r="T9" s="28"/>
      <c r="U9" s="28"/>
      <c r="V9" s="28"/>
      <c r="W9" s="28"/>
      <c r="X9" s="28"/>
      <c r="Y9" s="29"/>
      <c r="Z9" s="285"/>
      <c r="AA9" s="286"/>
      <c r="AB9" s="286"/>
      <c r="AC9" s="286"/>
      <c r="AD9" s="287"/>
      <c r="AE9" s="246"/>
      <c r="AF9" s="247"/>
      <c r="AG9" s="247"/>
      <c r="AH9" s="250" t="s">
        <v>60</v>
      </c>
    </row>
    <row r="10" spans="1:35" s="26" customFormat="1" ht="4.1500000000000004" customHeight="1" x14ac:dyDescent="0.3">
      <c r="A10" s="301"/>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3"/>
      <c r="Z10" s="288"/>
      <c r="AA10" s="289"/>
      <c r="AB10" s="289"/>
      <c r="AC10" s="289"/>
      <c r="AD10" s="290"/>
      <c r="AE10" s="248"/>
      <c r="AF10" s="249"/>
      <c r="AG10" s="249"/>
      <c r="AH10" s="251"/>
    </row>
    <row r="11" spans="1:35" s="26" customFormat="1" ht="19.899999999999999" customHeight="1" x14ac:dyDescent="0.3">
      <c r="A11" s="304" t="s">
        <v>57</v>
      </c>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10"/>
      <c r="Z11" s="285"/>
      <c r="AA11" s="286"/>
      <c r="AB11" s="286"/>
      <c r="AC11" s="286"/>
      <c r="AD11" s="287"/>
      <c r="AE11" s="246"/>
      <c r="AF11" s="247"/>
      <c r="AG11" s="247"/>
      <c r="AH11" s="250" t="s">
        <v>60</v>
      </c>
    </row>
    <row r="12" spans="1:35" s="26" customFormat="1" ht="4.1500000000000004" customHeight="1" x14ac:dyDescent="0.3">
      <c r="A12" s="301"/>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3"/>
      <c r="Z12" s="288"/>
      <c r="AA12" s="289"/>
      <c r="AB12" s="289"/>
      <c r="AC12" s="289"/>
      <c r="AD12" s="290"/>
      <c r="AE12" s="248"/>
      <c r="AF12" s="249"/>
      <c r="AG12" s="249"/>
      <c r="AH12" s="251"/>
    </row>
    <row r="13" spans="1:35" s="26" customFormat="1" ht="19.899999999999999" customHeight="1" x14ac:dyDescent="0.3">
      <c r="A13" s="304" t="s">
        <v>58</v>
      </c>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10"/>
      <c r="Z13" s="285"/>
      <c r="AA13" s="286"/>
      <c r="AB13" s="286"/>
      <c r="AC13" s="286"/>
      <c r="AD13" s="287"/>
      <c r="AE13" s="246"/>
      <c r="AF13" s="247"/>
      <c r="AG13" s="247"/>
      <c r="AH13" s="250" t="s">
        <v>60</v>
      </c>
    </row>
    <row r="14" spans="1:35" s="26" customFormat="1" ht="4.1500000000000004" customHeight="1" thickBot="1" x14ac:dyDescent="0.35">
      <c r="A14" s="301"/>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3"/>
      <c r="Z14" s="288"/>
      <c r="AA14" s="289"/>
      <c r="AB14" s="289"/>
      <c r="AC14" s="289"/>
      <c r="AD14" s="290"/>
      <c r="AE14" s="248"/>
      <c r="AF14" s="249"/>
      <c r="AG14" s="249"/>
      <c r="AH14" s="251"/>
    </row>
    <row r="15" spans="1:35" s="26" customFormat="1" ht="19.899999999999999" customHeight="1" x14ac:dyDescent="0.3">
      <c r="A15" s="304" t="s">
        <v>59</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6"/>
      <c r="Z15" s="291">
        <f>SUM(Z9:AD14)</f>
        <v>0</v>
      </c>
      <c r="AA15" s="292"/>
      <c r="AB15" s="292"/>
      <c r="AC15" s="292"/>
      <c r="AD15" s="293"/>
      <c r="AE15" s="284">
        <v>100</v>
      </c>
      <c r="AF15" s="284"/>
      <c r="AG15" s="284"/>
      <c r="AH15" s="30" t="s">
        <v>60</v>
      </c>
    </row>
    <row r="16" spans="1:35" s="23" customFormat="1" ht="4.1500000000000004" customHeight="1" thickBot="1" x14ac:dyDescent="0.35">
      <c r="A16" s="301"/>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3"/>
      <c r="Z16" s="294"/>
      <c r="AA16" s="295"/>
      <c r="AB16" s="295"/>
      <c r="AC16" s="295"/>
      <c r="AD16" s="296"/>
      <c r="AE16" s="22"/>
      <c r="AF16" s="22"/>
      <c r="AG16" s="22"/>
      <c r="AH16" s="25"/>
    </row>
    <row r="18" spans="1:35" x14ac:dyDescent="0.3">
      <c r="A18" s="214" t="s">
        <v>270</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row>
    <row r="19" spans="1:35" ht="6" customHeight="1" x14ac:dyDescent="0.3"/>
    <row r="20" spans="1:35" ht="15" customHeight="1" x14ac:dyDescent="0.3">
      <c r="A20" s="297" t="s">
        <v>271</v>
      </c>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row>
    <row r="21" spans="1:35" ht="15" customHeight="1" x14ac:dyDescent="0.3">
      <c r="A21" s="297"/>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row>
    <row r="22" spans="1:35" ht="15" customHeight="1" x14ac:dyDescent="0.3">
      <c r="A22" s="297"/>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row>
    <row r="23" spans="1:35" ht="6" customHeight="1" x14ac:dyDescent="0.3">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row>
    <row r="24" spans="1:35" ht="22.5" x14ac:dyDescent="0.3">
      <c r="A24" s="298" t="s">
        <v>55</v>
      </c>
      <c r="B24" s="299"/>
      <c r="C24" s="14" t="s">
        <v>272</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row>
    <row r="25" spans="1:35" ht="6" customHeight="1" x14ac:dyDescent="0.3">
      <c r="A25" s="43"/>
      <c r="B25" s="24"/>
      <c r="C25" s="14"/>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row>
    <row r="26" spans="1:35" x14ac:dyDescent="0.3">
      <c r="A26" s="264" t="s">
        <v>62</v>
      </c>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6"/>
      <c r="Z26" s="270" t="s">
        <v>285</v>
      </c>
      <c r="AA26" s="270"/>
      <c r="AB26" s="270"/>
      <c r="AC26" s="270"/>
      <c r="AD26" s="270"/>
      <c r="AE26" s="272" t="s">
        <v>61</v>
      </c>
      <c r="AF26" s="273"/>
      <c r="AG26" s="273"/>
      <c r="AH26" s="274"/>
      <c r="AI26" s="41"/>
    </row>
    <row r="27" spans="1:35" x14ac:dyDescent="0.3">
      <c r="A27" s="267"/>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9"/>
      <c r="Z27" s="271"/>
      <c r="AA27" s="271"/>
      <c r="AB27" s="271"/>
      <c r="AC27" s="271"/>
      <c r="AD27" s="271"/>
      <c r="AE27" s="275"/>
      <c r="AF27" s="276"/>
      <c r="AG27" s="276"/>
      <c r="AH27" s="277"/>
      <c r="AI27" s="41"/>
    </row>
    <row r="28" spans="1:35" s="42" customFormat="1" ht="15" customHeight="1" x14ac:dyDescent="0.3">
      <c r="A28" s="278" t="s">
        <v>63</v>
      </c>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80"/>
      <c r="Z28" s="240"/>
      <c r="AA28" s="241"/>
      <c r="AB28" s="241"/>
      <c r="AC28" s="241"/>
      <c r="AD28" s="242"/>
      <c r="AE28" s="246"/>
      <c r="AF28" s="247"/>
      <c r="AG28" s="247"/>
      <c r="AH28" s="250" t="s">
        <v>60</v>
      </c>
      <c r="AI28" s="17"/>
    </row>
    <row r="29" spans="1:35" ht="4.1500000000000004" customHeight="1" x14ac:dyDescent="0.3">
      <c r="A29" s="281"/>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3"/>
      <c r="Z29" s="243"/>
      <c r="AA29" s="244"/>
      <c r="AB29" s="244"/>
      <c r="AC29" s="244"/>
      <c r="AD29" s="245"/>
      <c r="AE29" s="248"/>
      <c r="AF29" s="249"/>
      <c r="AG29" s="249"/>
      <c r="AH29" s="251"/>
      <c r="AI29" s="41"/>
    </row>
    <row r="30" spans="1:35" ht="15" customHeight="1" x14ac:dyDescent="0.3">
      <c r="A30" s="278" t="s">
        <v>239</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80"/>
      <c r="Z30" s="240"/>
      <c r="AA30" s="241"/>
      <c r="AB30" s="241"/>
      <c r="AC30" s="241"/>
      <c r="AD30" s="242"/>
      <c r="AE30" s="246"/>
      <c r="AF30" s="247"/>
      <c r="AG30" s="247"/>
      <c r="AH30" s="250" t="s">
        <v>60</v>
      </c>
      <c r="AI30" s="41"/>
    </row>
    <row r="31" spans="1:35" ht="4.1500000000000004" customHeight="1" x14ac:dyDescent="0.3">
      <c r="A31" s="281"/>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3"/>
      <c r="Z31" s="243"/>
      <c r="AA31" s="244"/>
      <c r="AB31" s="244"/>
      <c r="AC31" s="244"/>
      <c r="AD31" s="245"/>
      <c r="AE31" s="248"/>
      <c r="AF31" s="249"/>
      <c r="AG31" s="249"/>
      <c r="AH31" s="251"/>
      <c r="AI31" s="41"/>
    </row>
    <row r="32" spans="1:35" ht="15" customHeight="1" x14ac:dyDescent="0.3">
      <c r="A32" s="278" t="s">
        <v>273</v>
      </c>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80"/>
      <c r="Z32" s="240"/>
      <c r="AA32" s="241"/>
      <c r="AB32" s="241"/>
      <c r="AC32" s="241"/>
      <c r="AD32" s="242"/>
      <c r="AE32" s="246"/>
      <c r="AF32" s="247"/>
      <c r="AG32" s="247"/>
      <c r="AH32" s="250" t="s">
        <v>60</v>
      </c>
      <c r="AI32" s="41"/>
    </row>
    <row r="33" spans="1:35" ht="4.1500000000000004" customHeight="1" x14ac:dyDescent="0.3">
      <c r="A33" s="281"/>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3"/>
      <c r="Z33" s="243"/>
      <c r="AA33" s="244"/>
      <c r="AB33" s="244"/>
      <c r="AC33" s="244"/>
      <c r="AD33" s="245"/>
      <c r="AE33" s="248"/>
      <c r="AF33" s="249"/>
      <c r="AG33" s="249"/>
      <c r="AH33" s="251"/>
      <c r="AI33" s="41"/>
    </row>
    <row r="34" spans="1:35" ht="15" customHeight="1" x14ac:dyDescent="0.3">
      <c r="A34" s="278" t="s">
        <v>274</v>
      </c>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80"/>
      <c r="Z34" s="240"/>
      <c r="AA34" s="241"/>
      <c r="AB34" s="241"/>
      <c r="AC34" s="241"/>
      <c r="AD34" s="242"/>
      <c r="AE34" s="246"/>
      <c r="AF34" s="247"/>
      <c r="AG34" s="247"/>
      <c r="AH34" s="250" t="s">
        <v>60</v>
      </c>
      <c r="AI34" s="41"/>
    </row>
    <row r="35" spans="1:35" ht="4.1500000000000004" customHeight="1" x14ac:dyDescent="0.3">
      <c r="A35" s="281"/>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3"/>
      <c r="Z35" s="243"/>
      <c r="AA35" s="244"/>
      <c r="AB35" s="244"/>
      <c r="AC35" s="244"/>
      <c r="AD35" s="245"/>
      <c r="AE35" s="248"/>
      <c r="AF35" s="249"/>
      <c r="AG35" s="249"/>
      <c r="AH35" s="251"/>
      <c r="AI35" s="41"/>
    </row>
    <row r="36" spans="1:35" ht="15" customHeight="1" x14ac:dyDescent="0.3">
      <c r="A36" s="278" t="s">
        <v>284</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80"/>
      <c r="Z36" s="240"/>
      <c r="AA36" s="241"/>
      <c r="AB36" s="241"/>
      <c r="AC36" s="241"/>
      <c r="AD36" s="242"/>
      <c r="AE36" s="246"/>
      <c r="AF36" s="247"/>
      <c r="AG36" s="247"/>
      <c r="AH36" s="250" t="s">
        <v>60</v>
      </c>
      <c r="AI36" s="41"/>
    </row>
    <row r="37" spans="1:35" ht="4.1500000000000004" customHeight="1" x14ac:dyDescent="0.3">
      <c r="A37" s="281"/>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3"/>
      <c r="Z37" s="243"/>
      <c r="AA37" s="244"/>
      <c r="AB37" s="244"/>
      <c r="AC37" s="244"/>
      <c r="AD37" s="245"/>
      <c r="AE37" s="248"/>
      <c r="AF37" s="249"/>
      <c r="AG37" s="249"/>
      <c r="AH37" s="251"/>
      <c r="AI37" s="41"/>
    </row>
    <row r="38" spans="1:35" ht="15" customHeight="1" x14ac:dyDescent="0.3">
      <c r="A38" s="234" t="s">
        <v>64</v>
      </c>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6"/>
      <c r="Z38" s="240"/>
      <c r="AA38" s="241"/>
      <c r="AB38" s="241"/>
      <c r="AC38" s="241"/>
      <c r="AD38" s="242"/>
      <c r="AE38" s="246"/>
      <c r="AF38" s="247"/>
      <c r="AG38" s="247"/>
      <c r="AH38" s="250" t="s">
        <v>60</v>
      </c>
      <c r="AI38" s="41"/>
    </row>
    <row r="39" spans="1:35" ht="4.1500000000000004" customHeight="1" x14ac:dyDescent="0.3">
      <c r="A39" s="237"/>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9"/>
      <c r="Z39" s="243"/>
      <c r="AA39" s="244"/>
      <c r="AB39" s="244"/>
      <c r="AC39" s="244"/>
      <c r="AD39" s="245"/>
      <c r="AE39" s="248"/>
      <c r="AF39" s="249"/>
      <c r="AG39" s="249"/>
      <c r="AH39" s="251"/>
      <c r="AI39" s="41"/>
    </row>
    <row r="40" spans="1:35" ht="15" customHeight="1" x14ac:dyDescent="0.3">
      <c r="A40" s="252" t="s">
        <v>65</v>
      </c>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4"/>
      <c r="Z40" s="240"/>
      <c r="AA40" s="241"/>
      <c r="AB40" s="241"/>
      <c r="AC40" s="241"/>
      <c r="AD40" s="242"/>
      <c r="AE40" s="258">
        <v>100</v>
      </c>
      <c r="AF40" s="259"/>
      <c r="AG40" s="259"/>
      <c r="AH40" s="262" t="s">
        <v>60</v>
      </c>
    </row>
    <row r="41" spans="1:35" ht="4.1500000000000004" customHeight="1" x14ac:dyDescent="0.3">
      <c r="A41" s="255"/>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7"/>
      <c r="Z41" s="243"/>
      <c r="AA41" s="244"/>
      <c r="AB41" s="244"/>
      <c r="AC41" s="244"/>
      <c r="AD41" s="245"/>
      <c r="AE41" s="260"/>
      <c r="AF41" s="261"/>
      <c r="AG41" s="261"/>
      <c r="AH41" s="263"/>
    </row>
    <row r="42" spans="1:35" ht="4.1500000000000004" customHeight="1" x14ac:dyDescent="0.3">
      <c r="A42" s="179"/>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80"/>
      <c r="AA42" s="180"/>
      <c r="AB42" s="180"/>
      <c r="AC42" s="180"/>
      <c r="AD42" s="180"/>
      <c r="AE42" s="181"/>
      <c r="AF42" s="181"/>
      <c r="AG42" s="181"/>
      <c r="AH42" s="182"/>
    </row>
    <row r="44" spans="1:35" x14ac:dyDescent="0.3">
      <c r="A44" s="214" t="s">
        <v>394</v>
      </c>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row>
    <row r="45" spans="1:35" x14ac:dyDescent="0.3">
      <c r="A45" s="231" t="s">
        <v>395</v>
      </c>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row>
    <row r="46" spans="1:35" x14ac:dyDescent="0.3">
      <c r="A46" s="233"/>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row>
    <row r="47" spans="1:35" x14ac:dyDescent="0.3">
      <c r="A47" s="264" t="s">
        <v>391</v>
      </c>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6"/>
      <c r="Z47" s="270" t="s">
        <v>285</v>
      </c>
      <c r="AA47" s="270"/>
      <c r="AB47" s="270"/>
      <c r="AC47" s="270"/>
      <c r="AD47" s="270"/>
      <c r="AE47" s="272" t="s">
        <v>61</v>
      </c>
      <c r="AF47" s="273"/>
      <c r="AG47" s="273"/>
      <c r="AH47" s="274"/>
    </row>
    <row r="48" spans="1:35" x14ac:dyDescent="0.3">
      <c r="A48" s="267"/>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9"/>
      <c r="Z48" s="271"/>
      <c r="AA48" s="271"/>
      <c r="AB48" s="271"/>
      <c r="AC48" s="271"/>
      <c r="AD48" s="271"/>
      <c r="AE48" s="275"/>
      <c r="AF48" s="276"/>
      <c r="AG48" s="276"/>
      <c r="AH48" s="277"/>
    </row>
    <row r="49" spans="1:34" x14ac:dyDescent="0.3">
      <c r="A49" s="278" t="s">
        <v>392</v>
      </c>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80"/>
      <c r="Z49" s="240"/>
      <c r="AA49" s="241"/>
      <c r="AB49" s="241"/>
      <c r="AC49" s="241"/>
      <c r="AD49" s="242"/>
      <c r="AE49" s="246"/>
      <c r="AF49" s="247"/>
      <c r="AG49" s="247"/>
      <c r="AH49" s="250" t="s">
        <v>60</v>
      </c>
    </row>
    <row r="50" spans="1:34" hidden="1" x14ac:dyDescent="0.3">
      <c r="A50" s="281"/>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3"/>
      <c r="Z50" s="243"/>
      <c r="AA50" s="244"/>
      <c r="AB50" s="244"/>
      <c r="AC50" s="244"/>
      <c r="AD50" s="245"/>
      <c r="AE50" s="248"/>
      <c r="AF50" s="249"/>
      <c r="AG50" s="249"/>
      <c r="AH50" s="251"/>
    </row>
    <row r="51" spans="1:34" x14ac:dyDescent="0.3">
      <c r="A51" s="234" t="s">
        <v>393</v>
      </c>
      <c r="B51" s="235"/>
      <c r="C51" s="235"/>
      <c r="D51" s="235"/>
      <c r="E51" s="235"/>
      <c r="F51" s="235"/>
      <c r="G51" s="235"/>
      <c r="H51" s="235"/>
      <c r="I51" s="235"/>
      <c r="J51" s="235"/>
      <c r="K51" s="235"/>
      <c r="L51" s="235"/>
      <c r="M51" s="235"/>
      <c r="N51" s="235"/>
      <c r="O51" s="235"/>
      <c r="P51" s="235"/>
      <c r="Q51" s="235"/>
      <c r="R51" s="235"/>
      <c r="S51" s="235"/>
      <c r="T51" s="235"/>
      <c r="U51" s="235"/>
      <c r="V51" s="235"/>
      <c r="W51" s="235"/>
      <c r="X51" s="235"/>
      <c r="Y51" s="236"/>
      <c r="Z51" s="240"/>
      <c r="AA51" s="241"/>
      <c r="AB51" s="241"/>
      <c r="AC51" s="241"/>
      <c r="AD51" s="242"/>
      <c r="AE51" s="246"/>
      <c r="AF51" s="247"/>
      <c r="AG51" s="247"/>
      <c r="AH51" s="250" t="s">
        <v>60</v>
      </c>
    </row>
    <row r="52" spans="1:34" ht="4.1500000000000004" customHeight="1" x14ac:dyDescent="0.3">
      <c r="A52" s="237"/>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9"/>
      <c r="Z52" s="243"/>
      <c r="AA52" s="244"/>
      <c r="AB52" s="244"/>
      <c r="AC52" s="244"/>
      <c r="AD52" s="245"/>
      <c r="AE52" s="248"/>
      <c r="AF52" s="249"/>
      <c r="AG52" s="249"/>
      <c r="AH52" s="251"/>
    </row>
    <row r="53" spans="1:34" x14ac:dyDescent="0.3">
      <c r="A53" s="252" t="s">
        <v>65</v>
      </c>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4"/>
      <c r="Z53" s="240"/>
      <c r="AA53" s="241"/>
      <c r="AB53" s="241"/>
      <c r="AC53" s="241"/>
      <c r="AD53" s="242"/>
      <c r="AE53" s="258">
        <v>100</v>
      </c>
      <c r="AF53" s="259"/>
      <c r="AG53" s="259"/>
      <c r="AH53" s="262" t="s">
        <v>60</v>
      </c>
    </row>
    <row r="54" spans="1:34" x14ac:dyDescent="0.3">
      <c r="A54" s="255"/>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7"/>
      <c r="Z54" s="243"/>
      <c r="AA54" s="244"/>
      <c r="AB54" s="244"/>
      <c r="AC54" s="244"/>
      <c r="AD54" s="245"/>
      <c r="AE54" s="260"/>
      <c r="AF54" s="261"/>
      <c r="AG54" s="261"/>
      <c r="AH54" s="263"/>
    </row>
  </sheetData>
  <sheetProtection sheet="1" objects="1" scenarios="1"/>
  <customSheetViews>
    <customSheetView guid="{1804D0F2-EC56-4246-B344-59F59E16C169}" showGridLines="0">
      <selection sqref="A1:AI1"/>
      <pageMargins left="0.5" right="0.5" top="0.5" bottom="0.5" header="0.25" footer="0.25"/>
      <pageSetup orientation="portrait" r:id="rId1"/>
      <headerFooter>
        <oddFooter>&amp;L&amp;"Palatino Linotype,Bold Italic"&amp;8State Housing Fund Application - Owner-Occupied Housing Rehabilitation Programs -- &amp;A&amp;R&amp;"Palatino Linotype,Bold Italic"&amp;8Revised 1/15/2014</oddFooter>
      </headerFooter>
    </customSheetView>
  </customSheetViews>
  <mergeCells count="74">
    <mergeCell ref="A1:AI1"/>
    <mergeCell ref="AE6:AH8"/>
    <mergeCell ref="A4:B4"/>
    <mergeCell ref="Z6:AD8"/>
    <mergeCell ref="A16:Y16"/>
    <mergeCell ref="A15:Y15"/>
    <mergeCell ref="A6:Y8"/>
    <mergeCell ref="A10:Y10"/>
    <mergeCell ref="A12:Y12"/>
    <mergeCell ref="A14:Y14"/>
    <mergeCell ref="A11:Y11"/>
    <mergeCell ref="A13:Y13"/>
    <mergeCell ref="AH9:AH10"/>
    <mergeCell ref="AH11:AH12"/>
    <mergeCell ref="AH13:AH14"/>
    <mergeCell ref="A28:Y29"/>
    <mergeCell ref="Z28:AD29"/>
    <mergeCell ref="AE28:AG29"/>
    <mergeCell ref="A26:Y27"/>
    <mergeCell ref="A18:AI18"/>
    <mergeCell ref="A20:AI22"/>
    <mergeCell ref="A24:B24"/>
    <mergeCell ref="Z26:AD27"/>
    <mergeCell ref="AE26:AH27"/>
    <mergeCell ref="AH28:AH29"/>
    <mergeCell ref="AE40:AG41"/>
    <mergeCell ref="Z30:AD31"/>
    <mergeCell ref="AE30:AG31"/>
    <mergeCell ref="AE15:AG15"/>
    <mergeCell ref="Z9:AD10"/>
    <mergeCell ref="Z11:AD12"/>
    <mergeCell ref="Z13:AD14"/>
    <mergeCell ref="Z15:AD16"/>
    <mergeCell ref="AE9:AG10"/>
    <mergeCell ref="AE11:AG12"/>
    <mergeCell ref="AE13:AG14"/>
    <mergeCell ref="A40:Y41"/>
    <mergeCell ref="Z32:AD33"/>
    <mergeCell ref="Z34:AD35"/>
    <mergeCell ref="Z36:AD37"/>
    <mergeCell ref="Z38:AD39"/>
    <mergeCell ref="Z40:AD41"/>
    <mergeCell ref="AH30:AH31"/>
    <mergeCell ref="A38:Y39"/>
    <mergeCell ref="A30:Y31"/>
    <mergeCell ref="A32:Y33"/>
    <mergeCell ref="A34:Y35"/>
    <mergeCell ref="A36:Y37"/>
    <mergeCell ref="AE32:AG33"/>
    <mergeCell ref="AE34:AG35"/>
    <mergeCell ref="AE36:AG37"/>
    <mergeCell ref="AE38:AG39"/>
    <mergeCell ref="AH40:AH41"/>
    <mergeCell ref="AH38:AH39"/>
    <mergeCell ref="AH36:AH37"/>
    <mergeCell ref="AH34:AH35"/>
    <mergeCell ref="AH32:AH33"/>
    <mergeCell ref="A53:Y54"/>
    <mergeCell ref="Z53:AD54"/>
    <mergeCell ref="AE53:AG54"/>
    <mergeCell ref="AH53:AH54"/>
    <mergeCell ref="A47:Y48"/>
    <mergeCell ref="Z47:AD48"/>
    <mergeCell ref="AE47:AH48"/>
    <mergeCell ref="A49:Y50"/>
    <mergeCell ref="Z49:AD50"/>
    <mergeCell ref="AE49:AG50"/>
    <mergeCell ref="AH49:AH50"/>
    <mergeCell ref="A44:AI44"/>
    <mergeCell ref="A45:AI46"/>
    <mergeCell ref="A51:Y52"/>
    <mergeCell ref="Z51:AD52"/>
    <mergeCell ref="AE51:AG52"/>
    <mergeCell ref="AH51:AH52"/>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I50"/>
  <sheetViews>
    <sheetView showGridLines="0" showRowColHeaders="0" topLeftCell="A22" zoomScaleNormal="100" workbookViewId="0">
      <selection activeCell="AO44" sqref="AO44"/>
    </sheetView>
  </sheetViews>
  <sheetFormatPr defaultColWidth="2.75" defaultRowHeight="15" x14ac:dyDescent="0.3"/>
  <cols>
    <col min="1" max="4" width="2.75" style="35"/>
    <col min="5" max="5" width="2.75" style="35" customWidth="1"/>
    <col min="6" max="7" width="2.75" style="35"/>
    <col min="8" max="9" width="2.75" style="35" customWidth="1"/>
    <col min="10" max="10" width="2.75" style="35"/>
    <col min="11" max="12" width="2.75" style="35" customWidth="1"/>
    <col min="13" max="20" width="2.75" style="35"/>
    <col min="21" max="21" width="2.75" style="35" customWidth="1"/>
    <col min="22" max="25" width="2.75" style="35"/>
    <col min="26" max="27" width="2.75" style="35" customWidth="1"/>
    <col min="28" max="28" width="2.75" style="35"/>
    <col min="29" max="30" width="2.75" style="35" customWidth="1"/>
    <col min="31" max="16384" width="2.75" style="35"/>
  </cols>
  <sheetData>
    <row r="1" spans="1:35" x14ac:dyDescent="0.3">
      <c r="A1" s="328" t="s">
        <v>396</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row>
    <row r="2" spans="1:35" ht="6" customHeight="1" x14ac:dyDescent="0.3">
      <c r="A2" s="45"/>
    </row>
    <row r="3" spans="1:35" ht="15" customHeight="1" x14ac:dyDescent="0.3">
      <c r="A3" s="45" t="s">
        <v>251</v>
      </c>
    </row>
    <row r="4" spans="1:35" ht="6" customHeight="1" x14ac:dyDescent="0.3">
      <c r="A4" s="45"/>
    </row>
    <row r="5" spans="1:35" ht="15" customHeight="1" x14ac:dyDescent="0.3">
      <c r="E5" s="46" t="s">
        <v>295</v>
      </c>
      <c r="S5" s="46" t="s">
        <v>249</v>
      </c>
    </row>
    <row r="6" spans="1:35" ht="15" customHeight="1" x14ac:dyDescent="0.3">
      <c r="E6" s="46" t="s">
        <v>250</v>
      </c>
      <c r="S6" s="46" t="s">
        <v>275</v>
      </c>
    </row>
    <row r="7" spans="1:35" x14ac:dyDescent="0.3">
      <c r="A7" s="45"/>
    </row>
    <row r="8" spans="1:35" x14ac:dyDescent="0.3">
      <c r="A8" s="328" t="s">
        <v>397</v>
      </c>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row>
    <row r="9" spans="1:35" ht="6" customHeight="1" x14ac:dyDescent="0.3"/>
    <row r="10" spans="1:35" ht="15" customHeight="1" x14ac:dyDescent="0.3">
      <c r="A10" s="311" t="s">
        <v>286</v>
      </c>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row>
    <row r="11" spans="1:35" ht="15" customHeight="1" x14ac:dyDescent="0.3">
      <c r="A11" s="311"/>
      <c r="B11" s="311"/>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row>
    <row r="12" spans="1:35" ht="6" customHeight="1" x14ac:dyDescent="0.3">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ht="15" customHeight="1" x14ac:dyDescent="0.3">
      <c r="A13" s="313"/>
      <c r="B13" s="314"/>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5"/>
    </row>
    <row r="14" spans="1:35" ht="15" customHeight="1" x14ac:dyDescent="0.3">
      <c r="A14" s="316"/>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8"/>
    </row>
    <row r="15" spans="1:35" ht="15" customHeight="1" x14ac:dyDescent="0.3"/>
    <row r="16" spans="1:35" x14ac:dyDescent="0.3">
      <c r="A16" s="328" t="s">
        <v>398</v>
      </c>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row>
    <row r="17" spans="1:35" ht="6" customHeight="1" x14ac:dyDescent="0.3"/>
    <row r="18" spans="1:35" ht="15" customHeight="1" x14ac:dyDescent="0.3">
      <c r="A18" s="312" t="s">
        <v>373</v>
      </c>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row>
    <row r="19" spans="1:35" ht="15" customHeight="1" x14ac:dyDescent="0.3">
      <c r="A19" s="312"/>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7" t="s">
        <v>46</v>
      </c>
      <c r="AA19" s="329"/>
      <c r="AB19" s="329"/>
      <c r="AC19" s="329"/>
      <c r="AD19" s="329"/>
      <c r="AE19" s="329"/>
      <c r="AF19" s="329"/>
      <c r="AG19" s="329"/>
      <c r="AH19" s="329"/>
    </row>
    <row r="20" spans="1:35" ht="15" customHeight="1" x14ac:dyDescent="0.3">
      <c r="A20" s="312"/>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AA20" s="36"/>
      <c r="AB20" s="36"/>
      <c r="AC20" s="36"/>
      <c r="AD20" s="36"/>
      <c r="AE20" s="36"/>
      <c r="AF20" s="36"/>
      <c r="AG20" s="36"/>
      <c r="AH20" s="36"/>
    </row>
    <row r="21" spans="1:35" ht="7.9" customHeight="1" x14ac:dyDescent="0.3">
      <c r="C21" s="47"/>
      <c r="D21" s="47"/>
      <c r="E21" s="47"/>
      <c r="F21" s="47"/>
      <c r="G21" s="47"/>
      <c r="H21" s="47"/>
      <c r="I21" s="47"/>
      <c r="J21" s="47"/>
      <c r="K21" s="47"/>
      <c r="L21" s="47"/>
      <c r="M21" s="47"/>
      <c r="N21" s="47"/>
      <c r="O21" s="47"/>
      <c r="P21" s="47"/>
      <c r="Q21" s="47"/>
      <c r="R21" s="47"/>
      <c r="S21" s="47"/>
      <c r="T21" s="47"/>
      <c r="U21" s="47"/>
      <c r="V21" s="47"/>
      <c r="W21" s="47"/>
      <c r="X21" s="47"/>
      <c r="AA21" s="44"/>
      <c r="AB21" s="44"/>
      <c r="AC21" s="44"/>
      <c r="AD21" s="44"/>
      <c r="AE21" s="44"/>
      <c r="AF21" s="44"/>
      <c r="AG21" s="44"/>
      <c r="AH21" s="44"/>
    </row>
    <row r="22" spans="1:35" ht="15" customHeight="1" x14ac:dyDescent="0.3">
      <c r="A22" s="47" t="s">
        <v>241</v>
      </c>
      <c r="B22" s="47"/>
      <c r="C22" s="47"/>
      <c r="D22" s="47"/>
      <c r="E22" s="47"/>
      <c r="F22" s="47"/>
      <c r="G22" s="47"/>
      <c r="H22" s="47"/>
      <c r="I22" s="47"/>
      <c r="J22" s="47"/>
      <c r="K22" s="47"/>
      <c r="L22" s="47"/>
      <c r="M22" s="47"/>
      <c r="N22" s="47"/>
      <c r="O22" s="47"/>
      <c r="P22" s="47"/>
      <c r="Q22" s="47"/>
      <c r="R22" s="47"/>
      <c r="S22" s="47"/>
      <c r="T22" s="47"/>
      <c r="U22" s="47"/>
      <c r="V22" s="47"/>
      <c r="W22" s="47"/>
      <c r="X22" s="47"/>
      <c r="Z22" s="37" t="s">
        <v>46</v>
      </c>
      <c r="AA22" s="329"/>
      <c r="AB22" s="329"/>
      <c r="AC22" s="329"/>
      <c r="AD22" s="329"/>
      <c r="AE22" s="329"/>
      <c r="AF22" s="329"/>
      <c r="AG22" s="329"/>
      <c r="AH22" s="329"/>
    </row>
    <row r="24" spans="1:35" ht="15" customHeight="1" x14ac:dyDescent="0.3">
      <c r="A24" s="328" t="s">
        <v>399</v>
      </c>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row>
    <row r="25" spans="1:35" ht="6" customHeight="1" x14ac:dyDescent="0.3"/>
    <row r="26" spans="1:35" s="118" customFormat="1" ht="15" customHeight="1" x14ac:dyDescent="0.3">
      <c r="A26" s="330" t="s">
        <v>299</v>
      </c>
      <c r="B26" s="330"/>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row>
    <row r="27" spans="1:35" s="118" customFormat="1" ht="15" customHeight="1" x14ac:dyDescent="0.3">
      <c r="A27" s="330"/>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row>
    <row r="28" spans="1:35" s="118" customFormat="1" ht="15" customHeight="1" x14ac:dyDescent="0.3">
      <c r="A28" s="330"/>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row>
    <row r="29" spans="1:35" s="118" customFormat="1" ht="15" customHeight="1" x14ac:dyDescent="0.3">
      <c r="A29" s="330"/>
      <c r="B29" s="330"/>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row>
    <row r="30" spans="1:35" ht="6" customHeight="1" x14ac:dyDescent="0.3">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row>
    <row r="31" spans="1:35" s="49" customFormat="1" ht="15" customHeight="1" x14ac:dyDescent="0.3">
      <c r="A31" s="319"/>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1"/>
    </row>
    <row r="32" spans="1:35" s="49" customFormat="1" ht="15" customHeight="1" x14ac:dyDescent="0.3">
      <c r="A32" s="322"/>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4"/>
    </row>
    <row r="33" spans="1:35" s="49" customFormat="1" ht="15" customHeight="1" x14ac:dyDescent="0.3">
      <c r="A33" s="325"/>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7"/>
    </row>
    <row r="34" spans="1:35" ht="15" customHeight="1" x14ac:dyDescent="0.3"/>
    <row r="35" spans="1:35" ht="15" customHeight="1" x14ac:dyDescent="0.3">
      <c r="A35" s="328" t="s">
        <v>400</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row>
    <row r="36" spans="1:35" ht="6" customHeight="1" x14ac:dyDescent="0.3"/>
    <row r="37" spans="1:35" ht="15" customHeight="1" x14ac:dyDescent="0.3">
      <c r="A37" s="311" t="s">
        <v>300</v>
      </c>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row>
    <row r="38" spans="1:35" ht="6" customHeight="1" x14ac:dyDescent="0.3">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row>
    <row r="39" spans="1:35" ht="15" customHeight="1" x14ac:dyDescent="0.3">
      <c r="A39" s="313"/>
      <c r="B39" s="314"/>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5"/>
    </row>
    <row r="40" spans="1:35" ht="15" customHeight="1" x14ac:dyDescent="0.3">
      <c r="A40" s="316"/>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8"/>
    </row>
    <row r="41" spans="1:35" ht="15" customHeight="1" x14ac:dyDescent="0.3">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row>
    <row r="42" spans="1:35" x14ac:dyDescent="0.3">
      <c r="A42" s="328" t="s">
        <v>401</v>
      </c>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row>
    <row r="43" spans="1:35" ht="6" customHeight="1" x14ac:dyDescent="0.3"/>
    <row r="44" spans="1:35" ht="15" customHeight="1" x14ac:dyDescent="0.3">
      <c r="C44" s="311" t="s">
        <v>296</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row>
    <row r="45" spans="1:35" ht="15" customHeight="1" x14ac:dyDescent="0.3">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row>
    <row r="46" spans="1:35" ht="15" customHeight="1" x14ac:dyDescent="0.3">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row>
    <row r="47" spans="1:35" ht="6" customHeight="1" x14ac:dyDescent="0.3">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row>
    <row r="48" spans="1:35" ht="15" customHeight="1" x14ac:dyDescent="0.3">
      <c r="C48" s="311" t="s">
        <v>252</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row>
    <row r="49" spans="2:35" ht="15" customHeight="1" x14ac:dyDescent="0.3">
      <c r="B49" s="50"/>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row>
    <row r="50" spans="2:35" x14ac:dyDescent="0.3">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row>
  </sheetData>
  <sheetProtection sheet="1" objects="1" scenarios="1"/>
  <customSheetViews>
    <customSheetView guid="{1804D0F2-EC56-4246-B344-59F59E16C169}" showGridLines="0">
      <selection activeCell="AB4" sqref="AB4"/>
      <pageMargins left="0.5" right="0.5" top="0.5" bottom="0.5" header="0.25" footer="0.25"/>
      <pageSetup orientation="portrait" r:id="rId1"/>
      <headerFooter>
        <oddFooter>&amp;L&amp;"Palatino Linotype,Bold Italic"&amp;8State Housing Fund Application - Owner-Occupied Housing Rehabilitation Programs -- &amp;A&amp;R&amp;"Palatino Linotype,Bold Italic"&amp;8Revised 1/15/2014</oddFooter>
      </headerFooter>
    </customSheetView>
  </customSheetViews>
  <mergeCells count="17">
    <mergeCell ref="A1:AI1"/>
    <mergeCell ref="A16:AI16"/>
    <mergeCell ref="A8:AI8"/>
    <mergeCell ref="A10:AI11"/>
    <mergeCell ref="A42:AI42"/>
    <mergeCell ref="C44:AI46"/>
    <mergeCell ref="C48:AI49"/>
    <mergeCell ref="A18:Y20"/>
    <mergeCell ref="A13:AI14"/>
    <mergeCell ref="A31:AI33"/>
    <mergeCell ref="A39:AI40"/>
    <mergeCell ref="A35:AI35"/>
    <mergeCell ref="A37:AI37"/>
    <mergeCell ref="AA19:AH19"/>
    <mergeCell ref="AA22:AH22"/>
    <mergeCell ref="A24:AI24"/>
    <mergeCell ref="A26:AI29"/>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52" r:id="rId5" name="Check Box 8">
              <controlPr locked="0" defaultSize="0" autoFill="0" autoLine="0" autoPict="0">
                <anchor moveWithCells="1">
                  <from>
                    <xdr:col>0</xdr:col>
                    <xdr:colOff>190500</xdr:colOff>
                    <xdr:row>43</xdr:row>
                    <xdr:rowOff>38100</xdr:rowOff>
                  </from>
                  <to>
                    <xdr:col>2</xdr:col>
                    <xdr:colOff>19050</xdr:colOff>
                    <xdr:row>44</xdr:row>
                    <xdr:rowOff>85725</xdr:rowOff>
                  </to>
                </anchor>
              </controlPr>
            </control>
          </mc:Choice>
        </mc:AlternateContent>
        <mc:AlternateContent xmlns:mc="http://schemas.openxmlformats.org/markup-compatibility/2006">
          <mc:Choice Requires="x14">
            <control shapeId="6153" r:id="rId6" name="Check Box 9">
              <controlPr locked="0" defaultSize="0" autoFill="0" autoLine="0" autoPict="0">
                <anchor moveWithCells="1">
                  <from>
                    <xdr:col>0</xdr:col>
                    <xdr:colOff>190500</xdr:colOff>
                    <xdr:row>47</xdr:row>
                    <xdr:rowOff>0</xdr:rowOff>
                  </from>
                  <to>
                    <xdr:col>2</xdr:col>
                    <xdr:colOff>19050</xdr:colOff>
                    <xdr:row>48</xdr:row>
                    <xdr:rowOff>28575</xdr:rowOff>
                  </to>
                </anchor>
              </controlPr>
            </control>
          </mc:Choice>
        </mc:AlternateContent>
        <mc:AlternateContent xmlns:mc="http://schemas.openxmlformats.org/markup-compatibility/2006">
          <mc:Choice Requires="x14">
            <control shapeId="6157" r:id="rId7" name="Check Box 13">
              <controlPr locked="0" defaultSize="0" autoFill="0" autoLine="0" autoPict="0">
                <anchor moveWithCells="1">
                  <from>
                    <xdr:col>2</xdr:col>
                    <xdr:colOff>190500</xdr:colOff>
                    <xdr:row>4</xdr:row>
                    <xdr:rowOff>0</xdr:rowOff>
                  </from>
                  <to>
                    <xdr:col>4</xdr:col>
                    <xdr:colOff>19050</xdr:colOff>
                    <xdr:row>5</xdr:row>
                    <xdr:rowOff>28575</xdr:rowOff>
                  </to>
                </anchor>
              </controlPr>
            </control>
          </mc:Choice>
        </mc:AlternateContent>
        <mc:AlternateContent xmlns:mc="http://schemas.openxmlformats.org/markup-compatibility/2006">
          <mc:Choice Requires="x14">
            <control shapeId="6158" r:id="rId8" name="Check Box 14">
              <controlPr locked="0" defaultSize="0" autoFill="0" autoLine="0" autoPict="0">
                <anchor moveWithCells="1">
                  <from>
                    <xdr:col>16</xdr:col>
                    <xdr:colOff>190500</xdr:colOff>
                    <xdr:row>4</xdr:row>
                    <xdr:rowOff>0</xdr:rowOff>
                  </from>
                  <to>
                    <xdr:col>18</xdr:col>
                    <xdr:colOff>19050</xdr:colOff>
                    <xdr:row>5</xdr:row>
                    <xdr:rowOff>28575</xdr:rowOff>
                  </to>
                </anchor>
              </controlPr>
            </control>
          </mc:Choice>
        </mc:AlternateContent>
        <mc:AlternateContent xmlns:mc="http://schemas.openxmlformats.org/markup-compatibility/2006">
          <mc:Choice Requires="x14">
            <control shapeId="6159" r:id="rId9" name="Check Box 15">
              <controlPr locked="0" defaultSize="0" autoFill="0" autoLine="0" autoPict="0">
                <anchor moveWithCells="1">
                  <from>
                    <xdr:col>2</xdr:col>
                    <xdr:colOff>190500</xdr:colOff>
                    <xdr:row>5</xdr:row>
                    <xdr:rowOff>0</xdr:rowOff>
                  </from>
                  <to>
                    <xdr:col>4</xdr:col>
                    <xdr:colOff>19050</xdr:colOff>
                    <xdr:row>6</xdr:row>
                    <xdr:rowOff>28575</xdr:rowOff>
                  </to>
                </anchor>
              </controlPr>
            </control>
          </mc:Choice>
        </mc:AlternateContent>
        <mc:AlternateContent xmlns:mc="http://schemas.openxmlformats.org/markup-compatibility/2006">
          <mc:Choice Requires="x14">
            <control shapeId="6160" r:id="rId10" name="Check Box 16">
              <controlPr locked="0" defaultSize="0" autoFill="0" autoLine="0" autoPict="0">
                <anchor moveWithCells="1">
                  <from>
                    <xdr:col>16</xdr:col>
                    <xdr:colOff>190500</xdr:colOff>
                    <xdr:row>5</xdr:row>
                    <xdr:rowOff>0</xdr:rowOff>
                  </from>
                  <to>
                    <xdr:col>18</xdr:col>
                    <xdr:colOff>19050</xdr:colOff>
                    <xdr:row>6</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42"/>
  <sheetViews>
    <sheetView showGridLines="0" showRowColHeaders="0" zoomScaleNormal="100" workbookViewId="0">
      <selection activeCell="AL13" sqref="AL13"/>
    </sheetView>
  </sheetViews>
  <sheetFormatPr defaultColWidth="2.75" defaultRowHeight="15" x14ac:dyDescent="0.3"/>
  <cols>
    <col min="1" max="4" width="2.75" style="18"/>
    <col min="5" max="5" width="2.75" style="18" customWidth="1"/>
    <col min="6" max="7" width="2.75" style="18"/>
    <col min="8" max="9" width="2.75" style="18" customWidth="1"/>
    <col min="10" max="10" width="2.75" style="18"/>
    <col min="11" max="12" width="2.75" style="18" customWidth="1"/>
    <col min="13" max="20" width="2.75" style="18"/>
    <col min="21" max="21" width="2.75" style="18" customWidth="1"/>
    <col min="22" max="25" width="2.75" style="18"/>
    <col min="26" max="27" width="2.75" style="18" customWidth="1"/>
    <col min="28" max="28" width="2.75" style="18"/>
    <col min="29" max="30" width="2.75" style="18" customWidth="1"/>
    <col min="31" max="16384" width="2.75" style="18"/>
  </cols>
  <sheetData>
    <row r="1" spans="1:35" x14ac:dyDescent="0.3">
      <c r="A1" s="214" t="s">
        <v>402</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row>
    <row r="2" spans="1:35" ht="6" customHeight="1" x14ac:dyDescent="0.3"/>
    <row r="3" spans="1:35" ht="15" customHeight="1" x14ac:dyDescent="0.3">
      <c r="A3" s="18" t="s">
        <v>66</v>
      </c>
      <c r="L3" s="210"/>
      <c r="M3" s="210"/>
      <c r="N3" s="210"/>
      <c r="O3" s="210"/>
      <c r="AE3" s="51" t="s">
        <v>67</v>
      </c>
      <c r="AF3" s="210"/>
      <c r="AG3" s="210"/>
      <c r="AH3" s="210"/>
      <c r="AI3" s="210"/>
    </row>
    <row r="4" spans="1:35" ht="6" customHeight="1" x14ac:dyDescent="0.3"/>
    <row r="5" spans="1:35" ht="15" customHeight="1" x14ac:dyDescent="0.3">
      <c r="A5" s="18" t="s">
        <v>68</v>
      </c>
      <c r="K5" s="356"/>
      <c r="L5" s="356"/>
      <c r="M5" s="356"/>
      <c r="N5" s="356"/>
      <c r="O5" s="356"/>
      <c r="P5" s="356"/>
    </row>
    <row r="6" spans="1:35" ht="6" customHeight="1" x14ac:dyDescent="0.3"/>
    <row r="7" spans="1:35" ht="15" customHeight="1" x14ac:dyDescent="0.3">
      <c r="A7" s="376" t="s">
        <v>301</v>
      </c>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row>
    <row r="8" spans="1:35" ht="15" customHeight="1" x14ac:dyDescent="0.3">
      <c r="A8" s="376"/>
      <c r="B8" s="376"/>
      <c r="C8" s="376"/>
      <c r="D8" s="376"/>
      <c r="E8" s="376"/>
      <c r="F8" s="376"/>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row>
    <row r="9" spans="1:35" ht="15" customHeight="1" x14ac:dyDescent="0.3">
      <c r="A9" s="377"/>
      <c r="B9" s="377"/>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row>
    <row r="10" spans="1:35" ht="15" customHeight="1" x14ac:dyDescent="0.3"/>
    <row r="11" spans="1:35" s="35" customFormat="1" ht="15" customHeight="1" x14ac:dyDescent="0.3">
      <c r="A11" s="375" t="s">
        <v>403</v>
      </c>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row>
    <row r="12" spans="1:35" s="35" customFormat="1" ht="6" customHeight="1" x14ac:dyDescent="0.3"/>
    <row r="13" spans="1:35" s="35" customFormat="1" ht="15" customHeight="1" x14ac:dyDescent="0.3">
      <c r="A13" s="312" t="s">
        <v>245</v>
      </c>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row>
    <row r="14" spans="1:35" s="35" customFormat="1" ht="15" customHeight="1" x14ac:dyDescent="0.3">
      <c r="A14" s="312"/>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row>
    <row r="15" spans="1:35" s="35" customFormat="1" ht="15" customHeight="1" x14ac:dyDescent="0.3">
      <c r="A15" s="312"/>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row>
    <row r="16" spans="1:35" s="35" customFormat="1" ht="15" customHeight="1" x14ac:dyDescent="0.3">
      <c r="A16" s="312"/>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row>
    <row r="17" spans="1:35" s="35" customFormat="1" ht="6" customHeight="1" x14ac:dyDescent="0.3"/>
    <row r="18" spans="1:35" s="53" customFormat="1" ht="15" customHeight="1" x14ac:dyDescent="0.3">
      <c r="A18" s="374" t="s">
        <v>72</v>
      </c>
      <c r="B18" s="358"/>
      <c r="C18" s="358"/>
      <c r="D18" s="358"/>
      <c r="E18" s="358"/>
      <c r="F18" s="359"/>
      <c r="G18" s="374" t="s">
        <v>73</v>
      </c>
      <c r="H18" s="358"/>
      <c r="I18" s="358"/>
      <c r="J18" s="358"/>
      <c r="K18" s="358"/>
      <c r="L18" s="358"/>
      <c r="M18" s="358"/>
      <c r="N18" s="358"/>
      <c r="O18" s="358"/>
      <c r="P18" s="359"/>
      <c r="Q18" s="357" t="s">
        <v>76</v>
      </c>
      <c r="R18" s="366"/>
      <c r="S18" s="366"/>
      <c r="T18" s="367"/>
      <c r="U18" s="357" t="s">
        <v>74</v>
      </c>
      <c r="V18" s="358"/>
      <c r="W18" s="359"/>
      <c r="X18" s="357" t="s">
        <v>75</v>
      </c>
      <c r="Y18" s="366"/>
      <c r="Z18" s="366"/>
      <c r="AA18" s="366"/>
      <c r="AB18" s="366"/>
      <c r="AC18" s="366"/>
      <c r="AD18" s="366"/>
      <c r="AE18" s="366"/>
      <c r="AF18" s="366"/>
      <c r="AG18" s="366"/>
      <c r="AH18" s="366"/>
      <c r="AI18" s="367"/>
    </row>
    <row r="19" spans="1:35" s="53" customFormat="1" ht="15" customHeight="1" x14ac:dyDescent="0.3">
      <c r="A19" s="360"/>
      <c r="B19" s="361"/>
      <c r="C19" s="361"/>
      <c r="D19" s="361"/>
      <c r="E19" s="361"/>
      <c r="F19" s="362"/>
      <c r="G19" s="360"/>
      <c r="H19" s="361"/>
      <c r="I19" s="361"/>
      <c r="J19" s="361"/>
      <c r="K19" s="361"/>
      <c r="L19" s="361"/>
      <c r="M19" s="361"/>
      <c r="N19" s="361"/>
      <c r="O19" s="361"/>
      <c r="P19" s="362"/>
      <c r="Q19" s="368"/>
      <c r="R19" s="369"/>
      <c r="S19" s="369"/>
      <c r="T19" s="370"/>
      <c r="U19" s="360"/>
      <c r="V19" s="361"/>
      <c r="W19" s="362"/>
      <c r="X19" s="368"/>
      <c r="Y19" s="369"/>
      <c r="Z19" s="369"/>
      <c r="AA19" s="369"/>
      <c r="AB19" s="369"/>
      <c r="AC19" s="369"/>
      <c r="AD19" s="369"/>
      <c r="AE19" s="369"/>
      <c r="AF19" s="369"/>
      <c r="AG19" s="369"/>
      <c r="AH19" s="369"/>
      <c r="AI19" s="370"/>
    </row>
    <row r="20" spans="1:35" s="53" customFormat="1" ht="15" customHeight="1" x14ac:dyDescent="0.3">
      <c r="A20" s="363"/>
      <c r="B20" s="364"/>
      <c r="C20" s="364"/>
      <c r="D20" s="364"/>
      <c r="E20" s="364"/>
      <c r="F20" s="365"/>
      <c r="G20" s="363"/>
      <c r="H20" s="364"/>
      <c r="I20" s="364"/>
      <c r="J20" s="364"/>
      <c r="K20" s="364"/>
      <c r="L20" s="364"/>
      <c r="M20" s="364"/>
      <c r="N20" s="364"/>
      <c r="O20" s="364"/>
      <c r="P20" s="365"/>
      <c r="Q20" s="371"/>
      <c r="R20" s="372"/>
      <c r="S20" s="372"/>
      <c r="T20" s="373"/>
      <c r="U20" s="363"/>
      <c r="V20" s="364"/>
      <c r="W20" s="365"/>
      <c r="X20" s="371"/>
      <c r="Y20" s="372"/>
      <c r="Z20" s="372"/>
      <c r="AA20" s="372"/>
      <c r="AB20" s="372"/>
      <c r="AC20" s="372"/>
      <c r="AD20" s="372"/>
      <c r="AE20" s="372"/>
      <c r="AF20" s="372"/>
      <c r="AG20" s="372"/>
      <c r="AH20" s="372"/>
      <c r="AI20" s="373"/>
    </row>
    <row r="21" spans="1:35" s="52" customFormat="1" ht="13.7" customHeight="1" x14ac:dyDescent="0.3">
      <c r="A21" s="350" t="s">
        <v>77</v>
      </c>
      <c r="B21" s="351"/>
      <c r="C21" s="351"/>
      <c r="D21" s="351"/>
      <c r="E21" s="351"/>
      <c r="F21" s="352"/>
      <c r="G21" s="337"/>
      <c r="H21" s="338"/>
      <c r="I21" s="338"/>
      <c r="J21" s="338"/>
      <c r="K21" s="338"/>
      <c r="L21" s="338"/>
      <c r="M21" s="338"/>
      <c r="N21" s="338"/>
      <c r="O21" s="338"/>
      <c r="P21" s="339"/>
      <c r="Q21" s="343"/>
      <c r="R21" s="344"/>
      <c r="S21" s="344"/>
      <c r="T21" s="345"/>
      <c r="U21" s="331"/>
      <c r="V21" s="332"/>
      <c r="W21" s="333"/>
      <c r="X21" s="349"/>
      <c r="Y21" s="338"/>
      <c r="Z21" s="338"/>
      <c r="AA21" s="338"/>
      <c r="AB21" s="338"/>
      <c r="AC21" s="338"/>
      <c r="AD21" s="338"/>
      <c r="AE21" s="338"/>
      <c r="AF21" s="338"/>
      <c r="AG21" s="338"/>
      <c r="AH21" s="338"/>
      <c r="AI21" s="339"/>
    </row>
    <row r="22" spans="1:35" s="52" customFormat="1" ht="13.7" customHeight="1" x14ac:dyDescent="0.3">
      <c r="A22" s="353"/>
      <c r="B22" s="354"/>
      <c r="C22" s="354"/>
      <c r="D22" s="354"/>
      <c r="E22" s="354"/>
      <c r="F22" s="355"/>
      <c r="G22" s="340"/>
      <c r="H22" s="341"/>
      <c r="I22" s="341"/>
      <c r="J22" s="341"/>
      <c r="K22" s="341"/>
      <c r="L22" s="341"/>
      <c r="M22" s="341"/>
      <c r="N22" s="341"/>
      <c r="O22" s="341"/>
      <c r="P22" s="342"/>
      <c r="Q22" s="346"/>
      <c r="R22" s="347"/>
      <c r="S22" s="347"/>
      <c r="T22" s="348"/>
      <c r="U22" s="334"/>
      <c r="V22" s="335"/>
      <c r="W22" s="336"/>
      <c r="X22" s="340"/>
      <c r="Y22" s="341"/>
      <c r="Z22" s="341"/>
      <c r="AA22" s="341"/>
      <c r="AB22" s="341"/>
      <c r="AC22" s="341"/>
      <c r="AD22" s="341"/>
      <c r="AE22" s="341"/>
      <c r="AF22" s="341"/>
      <c r="AG22" s="341"/>
      <c r="AH22" s="341"/>
      <c r="AI22" s="342"/>
    </row>
    <row r="23" spans="1:35" s="52" customFormat="1" ht="13.7" customHeight="1" x14ac:dyDescent="0.3">
      <c r="A23" s="350" t="s">
        <v>78</v>
      </c>
      <c r="B23" s="351"/>
      <c r="C23" s="351"/>
      <c r="D23" s="351"/>
      <c r="E23" s="351"/>
      <c r="F23" s="352"/>
      <c r="G23" s="337"/>
      <c r="H23" s="338"/>
      <c r="I23" s="338"/>
      <c r="J23" s="338"/>
      <c r="K23" s="338"/>
      <c r="L23" s="338"/>
      <c r="M23" s="338"/>
      <c r="N23" s="338"/>
      <c r="O23" s="338"/>
      <c r="P23" s="339"/>
      <c r="Q23" s="343"/>
      <c r="R23" s="344"/>
      <c r="S23" s="344"/>
      <c r="T23" s="345"/>
      <c r="U23" s="331"/>
      <c r="V23" s="332"/>
      <c r="W23" s="333"/>
      <c r="X23" s="337"/>
      <c r="Y23" s="338"/>
      <c r="Z23" s="338"/>
      <c r="AA23" s="338"/>
      <c r="AB23" s="338"/>
      <c r="AC23" s="338"/>
      <c r="AD23" s="338"/>
      <c r="AE23" s="338"/>
      <c r="AF23" s="338"/>
      <c r="AG23" s="338"/>
      <c r="AH23" s="338"/>
      <c r="AI23" s="339"/>
    </row>
    <row r="24" spans="1:35" s="52" customFormat="1" ht="13.7" customHeight="1" x14ac:dyDescent="0.3">
      <c r="A24" s="353"/>
      <c r="B24" s="354"/>
      <c r="C24" s="354"/>
      <c r="D24" s="354"/>
      <c r="E24" s="354"/>
      <c r="F24" s="355"/>
      <c r="G24" s="340"/>
      <c r="H24" s="341"/>
      <c r="I24" s="341"/>
      <c r="J24" s="341"/>
      <c r="K24" s="341"/>
      <c r="L24" s="341"/>
      <c r="M24" s="341"/>
      <c r="N24" s="341"/>
      <c r="O24" s="341"/>
      <c r="P24" s="342"/>
      <c r="Q24" s="346"/>
      <c r="R24" s="347"/>
      <c r="S24" s="347"/>
      <c r="T24" s="348"/>
      <c r="U24" s="334"/>
      <c r="V24" s="335"/>
      <c r="W24" s="336"/>
      <c r="X24" s="340"/>
      <c r="Y24" s="341"/>
      <c r="Z24" s="341"/>
      <c r="AA24" s="341"/>
      <c r="AB24" s="341"/>
      <c r="AC24" s="341"/>
      <c r="AD24" s="341"/>
      <c r="AE24" s="341"/>
      <c r="AF24" s="341"/>
      <c r="AG24" s="341"/>
      <c r="AH24" s="341"/>
      <c r="AI24" s="342"/>
    </row>
    <row r="25" spans="1:35" s="52" customFormat="1" ht="13.7" customHeight="1" x14ac:dyDescent="0.3">
      <c r="A25" s="350" t="s">
        <v>79</v>
      </c>
      <c r="B25" s="351"/>
      <c r="C25" s="351"/>
      <c r="D25" s="351"/>
      <c r="E25" s="351"/>
      <c r="F25" s="352"/>
      <c r="G25" s="337"/>
      <c r="H25" s="338"/>
      <c r="I25" s="338"/>
      <c r="J25" s="338"/>
      <c r="K25" s="338"/>
      <c r="L25" s="338"/>
      <c r="M25" s="338"/>
      <c r="N25" s="338"/>
      <c r="O25" s="338"/>
      <c r="P25" s="339"/>
      <c r="Q25" s="343"/>
      <c r="R25" s="344"/>
      <c r="S25" s="344"/>
      <c r="T25" s="345"/>
      <c r="U25" s="331"/>
      <c r="V25" s="332"/>
      <c r="W25" s="333"/>
      <c r="X25" s="337"/>
      <c r="Y25" s="338"/>
      <c r="Z25" s="338"/>
      <c r="AA25" s="338"/>
      <c r="AB25" s="338"/>
      <c r="AC25" s="338"/>
      <c r="AD25" s="338"/>
      <c r="AE25" s="338"/>
      <c r="AF25" s="338"/>
      <c r="AG25" s="338"/>
      <c r="AH25" s="338"/>
      <c r="AI25" s="339"/>
    </row>
    <row r="26" spans="1:35" s="52" customFormat="1" ht="13.7" customHeight="1" x14ac:dyDescent="0.3">
      <c r="A26" s="353"/>
      <c r="B26" s="354"/>
      <c r="C26" s="354"/>
      <c r="D26" s="354"/>
      <c r="E26" s="354"/>
      <c r="F26" s="355"/>
      <c r="G26" s="340"/>
      <c r="H26" s="341"/>
      <c r="I26" s="341"/>
      <c r="J26" s="341"/>
      <c r="K26" s="341"/>
      <c r="L26" s="341"/>
      <c r="M26" s="341"/>
      <c r="N26" s="341"/>
      <c r="O26" s="341"/>
      <c r="P26" s="342"/>
      <c r="Q26" s="346"/>
      <c r="R26" s="347"/>
      <c r="S26" s="347"/>
      <c r="T26" s="348"/>
      <c r="U26" s="334"/>
      <c r="V26" s="335"/>
      <c r="W26" s="336"/>
      <c r="X26" s="340"/>
      <c r="Y26" s="341"/>
      <c r="Z26" s="341"/>
      <c r="AA26" s="341"/>
      <c r="AB26" s="341"/>
      <c r="AC26" s="341"/>
      <c r="AD26" s="341"/>
      <c r="AE26" s="341"/>
      <c r="AF26" s="341"/>
      <c r="AG26" s="341"/>
      <c r="AH26" s="341"/>
      <c r="AI26" s="342"/>
    </row>
    <row r="27" spans="1:35" s="52" customFormat="1" ht="13.7" customHeight="1" x14ac:dyDescent="0.3">
      <c r="A27" s="350" t="s">
        <v>80</v>
      </c>
      <c r="B27" s="351"/>
      <c r="C27" s="351"/>
      <c r="D27" s="351"/>
      <c r="E27" s="351"/>
      <c r="F27" s="352"/>
      <c r="G27" s="337"/>
      <c r="H27" s="338"/>
      <c r="I27" s="338"/>
      <c r="J27" s="338"/>
      <c r="K27" s="338"/>
      <c r="L27" s="338"/>
      <c r="M27" s="338"/>
      <c r="N27" s="338"/>
      <c r="O27" s="338"/>
      <c r="P27" s="339"/>
      <c r="Q27" s="343"/>
      <c r="R27" s="344"/>
      <c r="S27" s="344"/>
      <c r="T27" s="345"/>
      <c r="U27" s="331"/>
      <c r="V27" s="332"/>
      <c r="W27" s="333"/>
      <c r="X27" s="337"/>
      <c r="Y27" s="338"/>
      <c r="Z27" s="338"/>
      <c r="AA27" s="338"/>
      <c r="AB27" s="338"/>
      <c r="AC27" s="338"/>
      <c r="AD27" s="338"/>
      <c r="AE27" s="338"/>
      <c r="AF27" s="338"/>
      <c r="AG27" s="338"/>
      <c r="AH27" s="338"/>
      <c r="AI27" s="339"/>
    </row>
    <row r="28" spans="1:35" s="52" customFormat="1" ht="13.7" customHeight="1" x14ac:dyDescent="0.3">
      <c r="A28" s="353"/>
      <c r="B28" s="354"/>
      <c r="C28" s="354"/>
      <c r="D28" s="354"/>
      <c r="E28" s="354"/>
      <c r="F28" s="355"/>
      <c r="G28" s="340"/>
      <c r="H28" s="341"/>
      <c r="I28" s="341"/>
      <c r="J28" s="341"/>
      <c r="K28" s="341"/>
      <c r="L28" s="341"/>
      <c r="M28" s="341"/>
      <c r="N28" s="341"/>
      <c r="O28" s="341"/>
      <c r="P28" s="342"/>
      <c r="Q28" s="346"/>
      <c r="R28" s="347"/>
      <c r="S28" s="347"/>
      <c r="T28" s="348"/>
      <c r="U28" s="334"/>
      <c r="V28" s="335"/>
      <c r="W28" s="336"/>
      <c r="X28" s="340"/>
      <c r="Y28" s="341"/>
      <c r="Z28" s="341"/>
      <c r="AA28" s="341"/>
      <c r="AB28" s="341"/>
      <c r="AC28" s="341"/>
      <c r="AD28" s="341"/>
      <c r="AE28" s="341"/>
      <c r="AF28" s="341"/>
      <c r="AG28" s="341"/>
      <c r="AH28" s="341"/>
      <c r="AI28" s="342"/>
    </row>
    <row r="29" spans="1:35" s="52" customFormat="1" ht="13.7" customHeight="1" x14ac:dyDescent="0.3">
      <c r="A29" s="350" t="s">
        <v>81</v>
      </c>
      <c r="B29" s="351"/>
      <c r="C29" s="351"/>
      <c r="D29" s="351"/>
      <c r="E29" s="351"/>
      <c r="F29" s="352"/>
      <c r="G29" s="337"/>
      <c r="H29" s="338"/>
      <c r="I29" s="338"/>
      <c r="J29" s="338"/>
      <c r="K29" s="338"/>
      <c r="L29" s="338"/>
      <c r="M29" s="338"/>
      <c r="N29" s="338"/>
      <c r="O29" s="338"/>
      <c r="P29" s="339"/>
      <c r="Q29" s="343"/>
      <c r="R29" s="344"/>
      <c r="S29" s="344"/>
      <c r="T29" s="345"/>
      <c r="U29" s="331"/>
      <c r="V29" s="332"/>
      <c r="W29" s="333"/>
      <c r="X29" s="337"/>
      <c r="Y29" s="338"/>
      <c r="Z29" s="338"/>
      <c r="AA29" s="338"/>
      <c r="AB29" s="338"/>
      <c r="AC29" s="338"/>
      <c r="AD29" s="338"/>
      <c r="AE29" s="338"/>
      <c r="AF29" s="338"/>
      <c r="AG29" s="338"/>
      <c r="AH29" s="338"/>
      <c r="AI29" s="339"/>
    </row>
    <row r="30" spans="1:35" s="52" customFormat="1" ht="13.7" customHeight="1" x14ac:dyDescent="0.3">
      <c r="A30" s="353"/>
      <c r="B30" s="354"/>
      <c r="C30" s="354"/>
      <c r="D30" s="354"/>
      <c r="E30" s="354"/>
      <c r="F30" s="355"/>
      <c r="G30" s="340"/>
      <c r="H30" s="341"/>
      <c r="I30" s="341"/>
      <c r="J30" s="341"/>
      <c r="K30" s="341"/>
      <c r="L30" s="341"/>
      <c r="M30" s="341"/>
      <c r="N30" s="341"/>
      <c r="O30" s="341"/>
      <c r="P30" s="342"/>
      <c r="Q30" s="346"/>
      <c r="R30" s="347"/>
      <c r="S30" s="347"/>
      <c r="T30" s="348"/>
      <c r="U30" s="334"/>
      <c r="V30" s="335"/>
      <c r="W30" s="336"/>
      <c r="X30" s="340"/>
      <c r="Y30" s="341"/>
      <c r="Z30" s="341"/>
      <c r="AA30" s="341"/>
      <c r="AB30" s="341"/>
      <c r="AC30" s="341"/>
      <c r="AD30" s="341"/>
      <c r="AE30" s="341"/>
      <c r="AF30" s="341"/>
      <c r="AG30" s="341"/>
      <c r="AH30" s="341"/>
      <c r="AI30" s="342"/>
    </row>
    <row r="31" spans="1:35" s="52" customFormat="1" ht="13.7" customHeight="1" x14ac:dyDescent="0.3">
      <c r="A31" s="350" t="s">
        <v>82</v>
      </c>
      <c r="B31" s="351"/>
      <c r="C31" s="351"/>
      <c r="D31" s="351"/>
      <c r="E31" s="351"/>
      <c r="F31" s="352"/>
      <c r="G31" s="337"/>
      <c r="H31" s="338"/>
      <c r="I31" s="338"/>
      <c r="J31" s="338"/>
      <c r="K31" s="338"/>
      <c r="L31" s="338"/>
      <c r="M31" s="338"/>
      <c r="N31" s="338"/>
      <c r="O31" s="338"/>
      <c r="P31" s="339"/>
      <c r="Q31" s="343"/>
      <c r="R31" s="344"/>
      <c r="S31" s="344"/>
      <c r="T31" s="345"/>
      <c r="U31" s="331"/>
      <c r="V31" s="332"/>
      <c r="W31" s="333"/>
      <c r="X31" s="337"/>
      <c r="Y31" s="338"/>
      <c r="Z31" s="338"/>
      <c r="AA31" s="338"/>
      <c r="AB31" s="338"/>
      <c r="AC31" s="338"/>
      <c r="AD31" s="338"/>
      <c r="AE31" s="338"/>
      <c r="AF31" s="338"/>
      <c r="AG31" s="338"/>
      <c r="AH31" s="338"/>
      <c r="AI31" s="339"/>
    </row>
    <row r="32" spans="1:35" s="52" customFormat="1" ht="13.7" customHeight="1" x14ac:dyDescent="0.3">
      <c r="A32" s="353"/>
      <c r="B32" s="354"/>
      <c r="C32" s="354"/>
      <c r="D32" s="354"/>
      <c r="E32" s="354"/>
      <c r="F32" s="355"/>
      <c r="G32" s="340"/>
      <c r="H32" s="341"/>
      <c r="I32" s="341"/>
      <c r="J32" s="341"/>
      <c r="K32" s="341"/>
      <c r="L32" s="341"/>
      <c r="M32" s="341"/>
      <c r="N32" s="341"/>
      <c r="O32" s="341"/>
      <c r="P32" s="342"/>
      <c r="Q32" s="346"/>
      <c r="R32" s="347"/>
      <c r="S32" s="347"/>
      <c r="T32" s="348"/>
      <c r="U32" s="334"/>
      <c r="V32" s="335"/>
      <c r="W32" s="336"/>
      <c r="X32" s="340"/>
      <c r="Y32" s="341"/>
      <c r="Z32" s="341"/>
      <c r="AA32" s="341"/>
      <c r="AB32" s="341"/>
      <c r="AC32" s="341"/>
      <c r="AD32" s="341"/>
      <c r="AE32" s="341"/>
      <c r="AF32" s="341"/>
      <c r="AG32" s="341"/>
      <c r="AH32" s="341"/>
      <c r="AI32" s="342"/>
    </row>
    <row r="33" spans="1:35" s="52" customFormat="1" ht="13.7" customHeight="1" x14ac:dyDescent="0.3">
      <c r="A33" s="350" t="s">
        <v>83</v>
      </c>
      <c r="B33" s="351"/>
      <c r="C33" s="351"/>
      <c r="D33" s="351"/>
      <c r="E33" s="351"/>
      <c r="F33" s="352"/>
      <c r="G33" s="337"/>
      <c r="H33" s="338"/>
      <c r="I33" s="338"/>
      <c r="J33" s="338"/>
      <c r="K33" s="338"/>
      <c r="L33" s="338"/>
      <c r="M33" s="338"/>
      <c r="N33" s="338"/>
      <c r="O33" s="338"/>
      <c r="P33" s="339"/>
      <c r="Q33" s="343"/>
      <c r="R33" s="344"/>
      <c r="S33" s="344"/>
      <c r="T33" s="345"/>
      <c r="U33" s="331"/>
      <c r="V33" s="332"/>
      <c r="W33" s="333"/>
      <c r="X33" s="337"/>
      <c r="Y33" s="338"/>
      <c r="Z33" s="338"/>
      <c r="AA33" s="338"/>
      <c r="AB33" s="338"/>
      <c r="AC33" s="338"/>
      <c r="AD33" s="338"/>
      <c r="AE33" s="338"/>
      <c r="AF33" s="338"/>
      <c r="AG33" s="338"/>
      <c r="AH33" s="338"/>
      <c r="AI33" s="339"/>
    </row>
    <row r="34" spans="1:35" s="52" customFormat="1" ht="13.7" customHeight="1" x14ac:dyDescent="0.3">
      <c r="A34" s="353"/>
      <c r="B34" s="354"/>
      <c r="C34" s="354"/>
      <c r="D34" s="354"/>
      <c r="E34" s="354"/>
      <c r="F34" s="355"/>
      <c r="G34" s="340"/>
      <c r="H34" s="341"/>
      <c r="I34" s="341"/>
      <c r="J34" s="341"/>
      <c r="K34" s="341"/>
      <c r="L34" s="341"/>
      <c r="M34" s="341"/>
      <c r="N34" s="341"/>
      <c r="O34" s="341"/>
      <c r="P34" s="342"/>
      <c r="Q34" s="346"/>
      <c r="R34" s="347"/>
      <c r="S34" s="347"/>
      <c r="T34" s="348"/>
      <c r="U34" s="334"/>
      <c r="V34" s="335"/>
      <c r="W34" s="336"/>
      <c r="X34" s="340"/>
      <c r="Y34" s="341"/>
      <c r="Z34" s="341"/>
      <c r="AA34" s="341"/>
      <c r="AB34" s="341"/>
      <c r="AC34" s="341"/>
      <c r="AD34" s="341"/>
      <c r="AE34" s="341"/>
      <c r="AF34" s="341"/>
      <c r="AG34" s="341"/>
      <c r="AH34" s="341"/>
      <c r="AI34" s="342"/>
    </row>
    <row r="35" spans="1:35" s="52" customFormat="1" ht="13.7" customHeight="1" x14ac:dyDescent="0.3">
      <c r="A35" s="350" t="s">
        <v>84</v>
      </c>
      <c r="B35" s="351"/>
      <c r="C35" s="351"/>
      <c r="D35" s="351"/>
      <c r="E35" s="351"/>
      <c r="F35" s="352"/>
      <c r="G35" s="337"/>
      <c r="H35" s="338"/>
      <c r="I35" s="338"/>
      <c r="J35" s="338"/>
      <c r="K35" s="338"/>
      <c r="L35" s="338"/>
      <c r="M35" s="338"/>
      <c r="N35" s="338"/>
      <c r="O35" s="338"/>
      <c r="P35" s="339"/>
      <c r="Q35" s="343"/>
      <c r="R35" s="344"/>
      <c r="S35" s="344"/>
      <c r="T35" s="345"/>
      <c r="U35" s="331"/>
      <c r="V35" s="332"/>
      <c r="W35" s="333"/>
      <c r="X35" s="337"/>
      <c r="Y35" s="338"/>
      <c r="Z35" s="338"/>
      <c r="AA35" s="338"/>
      <c r="AB35" s="338"/>
      <c r="AC35" s="338"/>
      <c r="AD35" s="338"/>
      <c r="AE35" s="338"/>
      <c r="AF35" s="338"/>
      <c r="AG35" s="338"/>
      <c r="AH35" s="338"/>
      <c r="AI35" s="339"/>
    </row>
    <row r="36" spans="1:35" s="52" customFormat="1" ht="13.7" customHeight="1" x14ac:dyDescent="0.3">
      <c r="A36" s="353"/>
      <c r="B36" s="354"/>
      <c r="C36" s="354"/>
      <c r="D36" s="354"/>
      <c r="E36" s="354"/>
      <c r="F36" s="355"/>
      <c r="G36" s="340"/>
      <c r="H36" s="341"/>
      <c r="I36" s="341"/>
      <c r="J36" s="341"/>
      <c r="K36" s="341"/>
      <c r="L36" s="341"/>
      <c r="M36" s="341"/>
      <c r="N36" s="341"/>
      <c r="O36" s="341"/>
      <c r="P36" s="342"/>
      <c r="Q36" s="346"/>
      <c r="R36" s="347"/>
      <c r="S36" s="347"/>
      <c r="T36" s="348"/>
      <c r="U36" s="334"/>
      <c r="V36" s="335"/>
      <c r="W36" s="336"/>
      <c r="X36" s="340"/>
      <c r="Y36" s="341"/>
      <c r="Z36" s="341"/>
      <c r="AA36" s="341"/>
      <c r="AB36" s="341"/>
      <c r="AC36" s="341"/>
      <c r="AD36" s="341"/>
      <c r="AE36" s="341"/>
      <c r="AF36" s="341"/>
      <c r="AG36" s="341"/>
      <c r="AH36" s="341"/>
      <c r="AI36" s="342"/>
    </row>
    <row r="37" spans="1:35" s="52" customFormat="1" ht="13.7" customHeight="1" x14ac:dyDescent="0.3">
      <c r="A37" s="350" t="s">
        <v>85</v>
      </c>
      <c r="B37" s="351"/>
      <c r="C37" s="351"/>
      <c r="D37" s="351"/>
      <c r="E37" s="351"/>
      <c r="F37" s="352"/>
      <c r="G37" s="337"/>
      <c r="H37" s="338"/>
      <c r="I37" s="338"/>
      <c r="J37" s="338"/>
      <c r="K37" s="338"/>
      <c r="L37" s="338"/>
      <c r="M37" s="338"/>
      <c r="N37" s="338"/>
      <c r="O37" s="338"/>
      <c r="P37" s="339"/>
      <c r="Q37" s="343"/>
      <c r="R37" s="344"/>
      <c r="S37" s="344"/>
      <c r="T37" s="345"/>
      <c r="U37" s="331"/>
      <c r="V37" s="332"/>
      <c r="W37" s="333"/>
      <c r="X37" s="337"/>
      <c r="Y37" s="338"/>
      <c r="Z37" s="338"/>
      <c r="AA37" s="338"/>
      <c r="AB37" s="338"/>
      <c r="AC37" s="338"/>
      <c r="AD37" s="338"/>
      <c r="AE37" s="338"/>
      <c r="AF37" s="338"/>
      <c r="AG37" s="338"/>
      <c r="AH37" s="338"/>
      <c r="AI37" s="339"/>
    </row>
    <row r="38" spans="1:35" s="52" customFormat="1" ht="13.7" customHeight="1" x14ac:dyDescent="0.3">
      <c r="A38" s="353"/>
      <c r="B38" s="354"/>
      <c r="C38" s="354"/>
      <c r="D38" s="354"/>
      <c r="E38" s="354"/>
      <c r="F38" s="355"/>
      <c r="G38" s="340"/>
      <c r="H38" s="341"/>
      <c r="I38" s="341"/>
      <c r="J38" s="341"/>
      <c r="K38" s="341"/>
      <c r="L38" s="341"/>
      <c r="M38" s="341"/>
      <c r="N38" s="341"/>
      <c r="O38" s="341"/>
      <c r="P38" s="342"/>
      <c r="Q38" s="346"/>
      <c r="R38" s="347"/>
      <c r="S38" s="347"/>
      <c r="T38" s="348"/>
      <c r="U38" s="334"/>
      <c r="V38" s="335"/>
      <c r="W38" s="336"/>
      <c r="X38" s="340"/>
      <c r="Y38" s="341"/>
      <c r="Z38" s="341"/>
      <c r="AA38" s="341"/>
      <c r="AB38" s="341"/>
      <c r="AC38" s="341"/>
      <c r="AD38" s="341"/>
      <c r="AE38" s="341"/>
      <c r="AF38" s="341"/>
      <c r="AG38" s="341"/>
      <c r="AH38" s="341"/>
      <c r="AI38" s="342"/>
    </row>
    <row r="39" spans="1:35" s="52" customFormat="1" ht="13.7" customHeight="1" x14ac:dyDescent="0.3">
      <c r="A39" s="350" t="s">
        <v>86</v>
      </c>
      <c r="B39" s="351"/>
      <c r="C39" s="351"/>
      <c r="D39" s="351"/>
      <c r="E39" s="351"/>
      <c r="F39" s="352"/>
      <c r="G39" s="337"/>
      <c r="H39" s="338"/>
      <c r="I39" s="338"/>
      <c r="J39" s="338"/>
      <c r="K39" s="338"/>
      <c r="L39" s="338"/>
      <c r="M39" s="338"/>
      <c r="N39" s="338"/>
      <c r="O39" s="338"/>
      <c r="P39" s="339"/>
      <c r="Q39" s="343"/>
      <c r="R39" s="344"/>
      <c r="S39" s="344"/>
      <c r="T39" s="345"/>
      <c r="U39" s="331"/>
      <c r="V39" s="332"/>
      <c r="W39" s="333"/>
      <c r="X39" s="337"/>
      <c r="Y39" s="338"/>
      <c r="Z39" s="338"/>
      <c r="AA39" s="338"/>
      <c r="AB39" s="338"/>
      <c r="AC39" s="338"/>
      <c r="AD39" s="338"/>
      <c r="AE39" s="338"/>
      <c r="AF39" s="338"/>
      <c r="AG39" s="338"/>
      <c r="AH39" s="338"/>
      <c r="AI39" s="339"/>
    </row>
    <row r="40" spans="1:35" s="52" customFormat="1" ht="13.7" customHeight="1" x14ac:dyDescent="0.3">
      <c r="A40" s="353"/>
      <c r="B40" s="354"/>
      <c r="C40" s="354"/>
      <c r="D40" s="354"/>
      <c r="E40" s="354"/>
      <c r="F40" s="355"/>
      <c r="G40" s="340"/>
      <c r="H40" s="341"/>
      <c r="I40" s="341"/>
      <c r="J40" s="341"/>
      <c r="K40" s="341"/>
      <c r="L40" s="341"/>
      <c r="M40" s="341"/>
      <c r="N40" s="341"/>
      <c r="O40" s="341"/>
      <c r="P40" s="342"/>
      <c r="Q40" s="346"/>
      <c r="R40" s="347"/>
      <c r="S40" s="347"/>
      <c r="T40" s="348"/>
      <c r="U40" s="334"/>
      <c r="V40" s="335"/>
      <c r="W40" s="336"/>
      <c r="X40" s="340"/>
      <c r="Y40" s="341"/>
      <c r="Z40" s="341"/>
      <c r="AA40" s="341"/>
      <c r="AB40" s="341"/>
      <c r="AC40" s="341"/>
      <c r="AD40" s="341"/>
      <c r="AE40" s="341"/>
      <c r="AF40" s="341"/>
      <c r="AG40" s="341"/>
      <c r="AH40" s="341"/>
      <c r="AI40" s="342"/>
    </row>
    <row r="41" spans="1:35" s="52" customFormat="1" ht="13.7" customHeight="1" x14ac:dyDescent="0.3">
      <c r="A41" s="350" t="s">
        <v>86</v>
      </c>
      <c r="B41" s="351"/>
      <c r="C41" s="351"/>
      <c r="D41" s="351"/>
      <c r="E41" s="351"/>
      <c r="F41" s="352"/>
      <c r="G41" s="337"/>
      <c r="H41" s="338"/>
      <c r="I41" s="338"/>
      <c r="J41" s="338"/>
      <c r="K41" s="338"/>
      <c r="L41" s="338"/>
      <c r="M41" s="338"/>
      <c r="N41" s="338"/>
      <c r="O41" s="338"/>
      <c r="P41" s="339"/>
      <c r="Q41" s="343"/>
      <c r="R41" s="344"/>
      <c r="S41" s="344"/>
      <c r="T41" s="345"/>
      <c r="U41" s="331"/>
      <c r="V41" s="332"/>
      <c r="W41" s="333"/>
      <c r="X41" s="337"/>
      <c r="Y41" s="338"/>
      <c r="Z41" s="338"/>
      <c r="AA41" s="338"/>
      <c r="AB41" s="338"/>
      <c r="AC41" s="338"/>
      <c r="AD41" s="338"/>
      <c r="AE41" s="338"/>
      <c r="AF41" s="338"/>
      <c r="AG41" s="338"/>
      <c r="AH41" s="338"/>
      <c r="AI41" s="339"/>
    </row>
    <row r="42" spans="1:35" s="52" customFormat="1" ht="13.7" customHeight="1" x14ac:dyDescent="0.3">
      <c r="A42" s="353"/>
      <c r="B42" s="354"/>
      <c r="C42" s="354"/>
      <c r="D42" s="354"/>
      <c r="E42" s="354"/>
      <c r="F42" s="355"/>
      <c r="G42" s="340"/>
      <c r="H42" s="341"/>
      <c r="I42" s="341"/>
      <c r="J42" s="341"/>
      <c r="K42" s="341"/>
      <c r="L42" s="341"/>
      <c r="M42" s="341"/>
      <c r="N42" s="341"/>
      <c r="O42" s="341"/>
      <c r="P42" s="342"/>
      <c r="Q42" s="346"/>
      <c r="R42" s="347"/>
      <c r="S42" s="347"/>
      <c r="T42" s="348"/>
      <c r="U42" s="334"/>
      <c r="V42" s="335"/>
      <c r="W42" s="336"/>
      <c r="X42" s="340"/>
      <c r="Y42" s="341"/>
      <c r="Z42" s="341"/>
      <c r="AA42" s="341"/>
      <c r="AB42" s="341"/>
      <c r="AC42" s="341"/>
      <c r="AD42" s="341"/>
      <c r="AE42" s="341"/>
      <c r="AF42" s="341"/>
      <c r="AG42" s="341"/>
      <c r="AH42" s="341"/>
      <c r="AI42" s="342"/>
    </row>
  </sheetData>
  <sheetProtection sheet="1" objects="1" scenarios="1"/>
  <customSheetViews>
    <customSheetView guid="{1804D0F2-EC56-4246-B344-59F59E16C169}" showGridLines="0" topLeftCell="A4">
      <selection activeCell="AB4" sqref="AB4"/>
      <pageMargins left="0.5" right="0.5" top="0.5" bottom="0.5" header="0.25" footer="0.25"/>
      <pageSetup orientation="portrait" r:id="rId1"/>
      <headerFooter>
        <oddFooter>&amp;C&amp;"Palatino Linotype,Bold Italic"&amp;8State Housing Fund Application - Owner-Occupied Housing Rehabilitation Programs -- &amp;A</oddFooter>
      </headerFooter>
    </customSheetView>
  </customSheetViews>
  <mergeCells count="67">
    <mergeCell ref="A1:AI1"/>
    <mergeCell ref="A11:AI11"/>
    <mergeCell ref="A13:AI16"/>
    <mergeCell ref="X18:AI20"/>
    <mergeCell ref="A7:AI9"/>
    <mergeCell ref="A23:F24"/>
    <mergeCell ref="L3:O3"/>
    <mergeCell ref="AF3:AI3"/>
    <mergeCell ref="K5:P5"/>
    <mergeCell ref="U18:W20"/>
    <mergeCell ref="Q18:T20"/>
    <mergeCell ref="A18:F20"/>
    <mergeCell ref="G18:P20"/>
    <mergeCell ref="A21:F22"/>
    <mergeCell ref="U21:W22"/>
    <mergeCell ref="U23:W24"/>
    <mergeCell ref="Q21:T22"/>
    <mergeCell ref="Q23:T24"/>
    <mergeCell ref="A37:F38"/>
    <mergeCell ref="A39:F40"/>
    <mergeCell ref="A41:F42"/>
    <mergeCell ref="G21:P22"/>
    <mergeCell ref="G23:P24"/>
    <mergeCell ref="G25:P26"/>
    <mergeCell ref="G27:P28"/>
    <mergeCell ref="G29:P30"/>
    <mergeCell ref="G31:P32"/>
    <mergeCell ref="G33:P34"/>
    <mergeCell ref="A25:F26"/>
    <mergeCell ref="A27:F28"/>
    <mergeCell ref="A29:F30"/>
    <mergeCell ref="A31:F32"/>
    <mergeCell ref="A33:F34"/>
    <mergeCell ref="A35:F36"/>
    <mergeCell ref="Q41:T42"/>
    <mergeCell ref="G37:P38"/>
    <mergeCell ref="G39:P40"/>
    <mergeCell ref="G41:P42"/>
    <mergeCell ref="U37:W38"/>
    <mergeCell ref="U39:W40"/>
    <mergeCell ref="U41:W42"/>
    <mergeCell ref="Q37:T38"/>
    <mergeCell ref="Q39:T40"/>
    <mergeCell ref="X41:AI42"/>
    <mergeCell ref="X21:AI22"/>
    <mergeCell ref="X23:AI24"/>
    <mergeCell ref="X25:AI26"/>
    <mergeCell ref="X27:AI28"/>
    <mergeCell ref="X29:AI30"/>
    <mergeCell ref="X31:AI32"/>
    <mergeCell ref="X33:AI34"/>
    <mergeCell ref="X35:AI36"/>
    <mergeCell ref="X37:AI38"/>
    <mergeCell ref="X39:AI40"/>
    <mergeCell ref="U25:W26"/>
    <mergeCell ref="U27:W28"/>
    <mergeCell ref="U29:W30"/>
    <mergeCell ref="G35:P36"/>
    <mergeCell ref="U31:W32"/>
    <mergeCell ref="U33:W34"/>
    <mergeCell ref="U35:W36"/>
    <mergeCell ref="Q33:T34"/>
    <mergeCell ref="Q35:T36"/>
    <mergeCell ref="Q31:T32"/>
    <mergeCell ref="Q25:T26"/>
    <mergeCell ref="Q27:T28"/>
    <mergeCell ref="Q29:T30"/>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4"/>
  <sheetViews>
    <sheetView showGridLines="0" showRowColHeaders="0" zoomScaleNormal="100" workbookViewId="0">
      <selection activeCell="AT16" sqref="AT16"/>
    </sheetView>
  </sheetViews>
  <sheetFormatPr defaultColWidth="2.75" defaultRowHeight="15" customHeight="1" x14ac:dyDescent="0.3"/>
  <cols>
    <col min="1" max="4" width="2.75" style="12"/>
    <col min="5" max="5" width="2.75" style="12" customWidth="1"/>
    <col min="6" max="7" width="2.75" style="12"/>
    <col min="8" max="11" width="2.75" style="12" customWidth="1"/>
    <col min="12" max="14" width="2.75" style="12"/>
    <col min="15" max="15" width="2.75" style="12" customWidth="1"/>
    <col min="16" max="20" width="2.75" style="12"/>
    <col min="21" max="21" width="0" style="12" hidden="1" customWidth="1"/>
    <col min="22" max="27" width="2.75" style="12"/>
    <col min="28" max="29" width="2.75" style="12" customWidth="1"/>
    <col min="30" max="30" width="2.75" style="12"/>
    <col min="31" max="31" width="2.75" style="12" customWidth="1"/>
    <col min="32" max="16384" width="2.75" style="12"/>
  </cols>
  <sheetData>
    <row r="1" spans="1:36" ht="15" customHeight="1" x14ac:dyDescent="0.3">
      <c r="A1" s="214" t="s">
        <v>404</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row>
    <row r="2" spans="1:36" ht="6" customHeight="1" x14ac:dyDescent="0.3"/>
    <row r="3" spans="1:36" s="55" customFormat="1" ht="15" customHeight="1" x14ac:dyDescent="0.3">
      <c r="A3" s="378" t="s">
        <v>297</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row>
    <row r="4" spans="1:36" s="55" customFormat="1" ht="15" customHeight="1" x14ac:dyDescent="0.3">
      <c r="A4" s="378"/>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row>
    <row r="5" spans="1:36" s="55" customFormat="1" ht="15" customHeight="1" x14ac:dyDescent="0.3">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row>
    <row r="6" spans="1:36" s="55" customFormat="1" ht="15" customHeight="1" x14ac:dyDescent="0.3">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row>
    <row r="7" spans="1:36" s="55" customFormat="1" ht="6" customHeight="1" thickBot="1" x14ac:dyDescent="0.35"/>
    <row r="8" spans="1:36" s="46" customFormat="1" ht="15" customHeight="1" x14ac:dyDescent="0.3">
      <c r="A8" s="387" t="s">
        <v>89</v>
      </c>
      <c r="B8" s="388"/>
      <c r="C8" s="388"/>
      <c r="D8" s="388"/>
      <c r="E8" s="388"/>
      <c r="F8" s="388"/>
      <c r="G8" s="388"/>
      <c r="H8" s="388"/>
      <c r="I8" s="388"/>
      <c r="J8" s="388"/>
      <c r="K8" s="388"/>
      <c r="L8" s="388"/>
      <c r="M8" s="388"/>
      <c r="N8" s="388"/>
      <c r="O8" s="388"/>
      <c r="P8" s="388"/>
      <c r="Q8" s="388"/>
      <c r="R8" s="388"/>
      <c r="S8" s="388"/>
      <c r="T8" s="389"/>
      <c r="U8" s="72"/>
      <c r="V8" s="379" t="s">
        <v>90</v>
      </c>
      <c r="W8" s="393"/>
      <c r="X8" s="393"/>
      <c r="Y8" s="393"/>
      <c r="Z8" s="394"/>
      <c r="AA8" s="379" t="s">
        <v>87</v>
      </c>
      <c r="AB8" s="380"/>
      <c r="AC8" s="380"/>
      <c r="AD8" s="380"/>
      <c r="AE8" s="385"/>
      <c r="AF8" s="379" t="s">
        <v>88</v>
      </c>
      <c r="AG8" s="380"/>
      <c r="AH8" s="380"/>
      <c r="AI8" s="380"/>
      <c r="AJ8" s="381"/>
    </row>
    <row r="9" spans="1:36" s="46" customFormat="1" ht="18" customHeight="1" x14ac:dyDescent="0.3">
      <c r="A9" s="390"/>
      <c r="B9" s="391"/>
      <c r="C9" s="391"/>
      <c r="D9" s="391"/>
      <c r="E9" s="391"/>
      <c r="F9" s="391"/>
      <c r="G9" s="391"/>
      <c r="H9" s="391"/>
      <c r="I9" s="391"/>
      <c r="J9" s="391"/>
      <c r="K9" s="391"/>
      <c r="L9" s="391"/>
      <c r="M9" s="391"/>
      <c r="N9" s="391"/>
      <c r="O9" s="391"/>
      <c r="P9" s="391"/>
      <c r="Q9" s="391"/>
      <c r="R9" s="391"/>
      <c r="S9" s="391"/>
      <c r="T9" s="392"/>
      <c r="U9" s="65"/>
      <c r="V9" s="395"/>
      <c r="W9" s="396"/>
      <c r="X9" s="396"/>
      <c r="Y9" s="396"/>
      <c r="Z9" s="397"/>
      <c r="AA9" s="382"/>
      <c r="AB9" s="383"/>
      <c r="AC9" s="383"/>
      <c r="AD9" s="383"/>
      <c r="AE9" s="386"/>
      <c r="AF9" s="382"/>
      <c r="AG9" s="383"/>
      <c r="AH9" s="383"/>
      <c r="AI9" s="383"/>
      <c r="AJ9" s="384"/>
    </row>
    <row r="10" spans="1:36" s="55" customFormat="1" ht="15" customHeight="1" thickBot="1" x14ac:dyDescent="0.35">
      <c r="A10" s="409"/>
      <c r="B10" s="410"/>
      <c r="C10" s="410"/>
      <c r="D10" s="410"/>
      <c r="E10" s="410"/>
      <c r="F10" s="410"/>
      <c r="G10" s="410"/>
      <c r="H10" s="410"/>
      <c r="I10" s="410"/>
      <c r="J10" s="410"/>
      <c r="K10" s="410"/>
      <c r="L10" s="410"/>
      <c r="M10" s="410"/>
      <c r="N10" s="410"/>
      <c r="O10" s="410"/>
      <c r="P10" s="410"/>
      <c r="Q10" s="410"/>
      <c r="R10" s="410"/>
      <c r="S10" s="410"/>
      <c r="T10" s="411"/>
      <c r="U10" s="70"/>
      <c r="V10" s="422" t="s">
        <v>91</v>
      </c>
      <c r="W10" s="410"/>
      <c r="X10" s="410"/>
      <c r="Y10" s="410"/>
      <c r="Z10" s="410"/>
      <c r="AA10" s="410"/>
      <c r="AB10" s="410"/>
      <c r="AC10" s="410"/>
      <c r="AD10" s="410"/>
      <c r="AE10" s="410"/>
      <c r="AF10" s="410"/>
      <c r="AG10" s="410"/>
      <c r="AH10" s="410"/>
      <c r="AI10" s="410"/>
      <c r="AJ10" s="423"/>
    </row>
    <row r="11" spans="1:36" s="55" customFormat="1" ht="15" customHeight="1" x14ac:dyDescent="0.3">
      <c r="A11" s="412" t="s">
        <v>92</v>
      </c>
      <c r="B11" s="413"/>
      <c r="C11" s="413"/>
      <c r="D11" s="413"/>
      <c r="E11" s="413"/>
      <c r="F11" s="413"/>
      <c r="G11" s="413"/>
      <c r="H11" s="413"/>
      <c r="I11" s="413"/>
      <c r="J11" s="413"/>
      <c r="K11" s="413"/>
      <c r="L11" s="413"/>
      <c r="M11" s="413"/>
      <c r="N11" s="413"/>
      <c r="O11" s="413"/>
      <c r="P11" s="413"/>
      <c r="Q11" s="413"/>
      <c r="R11" s="413"/>
      <c r="S11" s="413"/>
      <c r="T11" s="413"/>
      <c r="U11" s="71"/>
      <c r="V11" s="424"/>
      <c r="W11" s="425"/>
      <c r="X11" s="425"/>
      <c r="Y11" s="425"/>
      <c r="Z11" s="426"/>
      <c r="AA11" s="416"/>
      <c r="AB11" s="416"/>
      <c r="AC11" s="416"/>
      <c r="AD11" s="416"/>
      <c r="AE11" s="416"/>
      <c r="AF11" s="418"/>
      <c r="AG11" s="418"/>
      <c r="AH11" s="418"/>
      <c r="AI11" s="418"/>
      <c r="AJ11" s="419"/>
    </row>
    <row r="12" spans="1:36" s="55" customFormat="1" ht="15" customHeight="1" thickBot="1" x14ac:dyDescent="0.35">
      <c r="A12" s="414"/>
      <c r="B12" s="415"/>
      <c r="C12" s="415"/>
      <c r="D12" s="415"/>
      <c r="E12" s="415"/>
      <c r="F12" s="415"/>
      <c r="G12" s="415"/>
      <c r="H12" s="415"/>
      <c r="I12" s="415"/>
      <c r="J12" s="415"/>
      <c r="K12" s="415"/>
      <c r="L12" s="415"/>
      <c r="M12" s="415"/>
      <c r="N12" s="415"/>
      <c r="O12" s="415"/>
      <c r="P12" s="415"/>
      <c r="Q12" s="415"/>
      <c r="R12" s="415"/>
      <c r="S12" s="415"/>
      <c r="T12" s="415"/>
      <c r="U12" s="66"/>
      <c r="V12" s="427"/>
      <c r="W12" s="428"/>
      <c r="X12" s="428"/>
      <c r="Y12" s="428"/>
      <c r="Z12" s="429"/>
      <c r="AA12" s="417"/>
      <c r="AB12" s="417"/>
      <c r="AC12" s="417"/>
      <c r="AD12" s="417"/>
      <c r="AE12" s="417"/>
      <c r="AF12" s="420"/>
      <c r="AG12" s="420"/>
      <c r="AH12" s="420"/>
      <c r="AI12" s="420"/>
      <c r="AJ12" s="421"/>
    </row>
    <row r="13" spans="1:36" s="54" customFormat="1" ht="15" customHeight="1" x14ac:dyDescent="0.3">
      <c r="A13" s="73" t="s">
        <v>93</v>
      </c>
      <c r="B13" s="56"/>
      <c r="C13" s="56"/>
      <c r="D13" s="432"/>
      <c r="E13" s="432"/>
      <c r="F13" s="432"/>
      <c r="G13" s="407" t="s">
        <v>96</v>
      </c>
      <c r="H13" s="407"/>
      <c r="I13" s="407"/>
      <c r="J13" s="407"/>
      <c r="K13" s="407"/>
      <c r="L13" s="407"/>
      <c r="M13" s="407"/>
      <c r="N13" s="407"/>
      <c r="O13" s="407"/>
      <c r="P13" s="407"/>
      <c r="Q13" s="407"/>
      <c r="R13" s="407"/>
      <c r="S13" s="407"/>
      <c r="T13" s="408"/>
      <c r="U13" s="64"/>
      <c r="V13" s="430"/>
      <c r="W13" s="430"/>
      <c r="X13" s="430"/>
      <c r="Y13" s="430"/>
      <c r="Z13" s="431"/>
      <c r="AA13" s="398"/>
      <c r="AB13" s="398"/>
      <c r="AC13" s="398"/>
      <c r="AD13" s="398"/>
      <c r="AE13" s="398"/>
      <c r="AF13" s="400"/>
      <c r="AG13" s="400"/>
      <c r="AH13" s="400"/>
      <c r="AI13" s="400"/>
      <c r="AJ13" s="401"/>
    </row>
    <row r="14" spans="1:36" s="54" customFormat="1" ht="6" customHeight="1" x14ac:dyDescent="0.3">
      <c r="A14" s="74"/>
      <c r="B14" s="57"/>
      <c r="C14" s="57"/>
      <c r="D14" s="57"/>
      <c r="E14" s="57"/>
      <c r="F14" s="57"/>
      <c r="G14" s="57"/>
      <c r="H14" s="58"/>
      <c r="I14" s="58"/>
      <c r="J14" s="58"/>
      <c r="K14" s="58"/>
      <c r="L14" s="58"/>
      <c r="M14" s="58"/>
      <c r="N14" s="58"/>
      <c r="O14" s="58"/>
      <c r="P14" s="58"/>
      <c r="Q14" s="58"/>
      <c r="R14" s="58"/>
      <c r="S14" s="58"/>
      <c r="T14" s="59"/>
      <c r="U14" s="57"/>
      <c r="V14" s="68"/>
      <c r="W14" s="68"/>
      <c r="X14" s="68"/>
      <c r="Y14" s="68"/>
      <c r="Z14" s="69"/>
      <c r="AA14" s="399"/>
      <c r="AB14" s="399"/>
      <c r="AC14" s="399"/>
      <c r="AD14" s="399"/>
      <c r="AE14" s="399"/>
      <c r="AF14" s="402"/>
      <c r="AG14" s="402"/>
      <c r="AH14" s="402"/>
      <c r="AI14" s="402"/>
      <c r="AJ14" s="403"/>
    </row>
    <row r="15" spans="1:36" s="54" customFormat="1" ht="15" customHeight="1" x14ac:dyDescent="0.3">
      <c r="A15" s="73" t="s">
        <v>93</v>
      </c>
      <c r="B15" s="56"/>
      <c r="C15" s="56"/>
      <c r="D15" s="432"/>
      <c r="E15" s="432"/>
      <c r="F15" s="432"/>
      <c r="G15" s="407" t="s">
        <v>95</v>
      </c>
      <c r="H15" s="407"/>
      <c r="I15" s="407"/>
      <c r="J15" s="407"/>
      <c r="K15" s="407"/>
      <c r="L15" s="407"/>
      <c r="M15" s="407"/>
      <c r="N15" s="407"/>
      <c r="O15" s="407"/>
      <c r="P15" s="407"/>
      <c r="Q15" s="407"/>
      <c r="R15" s="407"/>
      <c r="S15" s="407"/>
      <c r="T15" s="408"/>
      <c r="U15" s="67"/>
      <c r="V15" s="433"/>
      <c r="W15" s="434"/>
      <c r="X15" s="434"/>
      <c r="Y15" s="434"/>
      <c r="Z15" s="435"/>
      <c r="AA15" s="404"/>
      <c r="AB15" s="404"/>
      <c r="AC15" s="404"/>
      <c r="AD15" s="404"/>
      <c r="AE15" s="404"/>
      <c r="AF15" s="405"/>
      <c r="AG15" s="405"/>
      <c r="AH15" s="405"/>
      <c r="AI15" s="405"/>
      <c r="AJ15" s="406"/>
    </row>
    <row r="16" spans="1:36" s="54" customFormat="1" ht="6" customHeight="1" x14ac:dyDescent="0.3">
      <c r="A16" s="74"/>
      <c r="B16" s="57"/>
      <c r="C16" s="57"/>
      <c r="D16" s="57"/>
      <c r="E16" s="57"/>
      <c r="F16" s="57"/>
      <c r="G16" s="57"/>
      <c r="H16" s="58"/>
      <c r="I16" s="58"/>
      <c r="J16" s="58"/>
      <c r="K16" s="58"/>
      <c r="L16" s="58"/>
      <c r="M16" s="58"/>
      <c r="N16" s="58"/>
      <c r="O16" s="58"/>
      <c r="P16" s="58"/>
      <c r="Q16" s="58"/>
      <c r="R16" s="58"/>
      <c r="S16" s="58"/>
      <c r="T16" s="59"/>
      <c r="U16" s="57"/>
      <c r="V16" s="68"/>
      <c r="W16" s="68"/>
      <c r="X16" s="68"/>
      <c r="Y16" s="68"/>
      <c r="Z16" s="69"/>
      <c r="AA16" s="399"/>
      <c r="AB16" s="399"/>
      <c r="AC16" s="399"/>
      <c r="AD16" s="399"/>
      <c r="AE16" s="399"/>
      <c r="AF16" s="402"/>
      <c r="AG16" s="402"/>
      <c r="AH16" s="402"/>
      <c r="AI16" s="402"/>
      <c r="AJ16" s="403"/>
    </row>
    <row r="17" spans="1:36" s="54" customFormat="1" ht="15" customHeight="1" x14ac:dyDescent="0.3">
      <c r="A17" s="73" t="s">
        <v>93</v>
      </c>
      <c r="B17" s="56"/>
      <c r="C17" s="56"/>
      <c r="D17" s="432"/>
      <c r="E17" s="432"/>
      <c r="F17" s="432"/>
      <c r="G17" s="407" t="s">
        <v>97</v>
      </c>
      <c r="H17" s="407"/>
      <c r="I17" s="407"/>
      <c r="J17" s="407"/>
      <c r="K17" s="407"/>
      <c r="L17" s="407"/>
      <c r="M17" s="407"/>
      <c r="N17" s="407"/>
      <c r="O17" s="407"/>
      <c r="P17" s="407"/>
      <c r="Q17" s="407"/>
      <c r="R17" s="407"/>
      <c r="S17" s="407"/>
      <c r="T17" s="408"/>
      <c r="U17" s="67"/>
      <c r="V17" s="433"/>
      <c r="W17" s="434"/>
      <c r="X17" s="434"/>
      <c r="Y17" s="434"/>
      <c r="Z17" s="435"/>
      <c r="AA17" s="404"/>
      <c r="AB17" s="404"/>
      <c r="AC17" s="404"/>
      <c r="AD17" s="404"/>
      <c r="AE17" s="404"/>
      <c r="AF17" s="405"/>
      <c r="AG17" s="405"/>
      <c r="AH17" s="405"/>
      <c r="AI17" s="405"/>
      <c r="AJ17" s="406"/>
    </row>
    <row r="18" spans="1:36" s="54" customFormat="1" ht="6" customHeight="1" x14ac:dyDescent="0.3">
      <c r="A18" s="74"/>
      <c r="B18" s="57"/>
      <c r="C18" s="57"/>
      <c r="D18" s="57"/>
      <c r="E18" s="57"/>
      <c r="F18" s="57"/>
      <c r="G18" s="57"/>
      <c r="H18" s="58"/>
      <c r="I18" s="58"/>
      <c r="J18" s="58"/>
      <c r="K18" s="58"/>
      <c r="L18" s="58"/>
      <c r="M18" s="58"/>
      <c r="N18" s="58"/>
      <c r="O18" s="58"/>
      <c r="P18" s="58"/>
      <c r="Q18" s="58"/>
      <c r="R18" s="58"/>
      <c r="S18" s="58"/>
      <c r="T18" s="59"/>
      <c r="U18" s="57"/>
      <c r="V18" s="68"/>
      <c r="W18" s="68"/>
      <c r="X18" s="68"/>
      <c r="Y18" s="68"/>
      <c r="Z18" s="69"/>
      <c r="AA18" s="399"/>
      <c r="AB18" s="399"/>
      <c r="AC18" s="399"/>
      <c r="AD18" s="399"/>
      <c r="AE18" s="399"/>
      <c r="AF18" s="402"/>
      <c r="AG18" s="402"/>
      <c r="AH18" s="402"/>
      <c r="AI18" s="402"/>
      <c r="AJ18" s="403"/>
    </row>
    <row r="19" spans="1:36" s="54" customFormat="1" ht="15" customHeight="1" x14ac:dyDescent="0.3">
      <c r="A19" s="73" t="s">
        <v>93</v>
      </c>
      <c r="B19" s="56"/>
      <c r="C19" s="56"/>
      <c r="D19" s="432"/>
      <c r="E19" s="432"/>
      <c r="F19" s="432"/>
      <c r="G19" s="407" t="s">
        <v>100</v>
      </c>
      <c r="H19" s="407"/>
      <c r="I19" s="407"/>
      <c r="J19" s="407"/>
      <c r="K19" s="407"/>
      <c r="L19" s="407"/>
      <c r="M19" s="407"/>
      <c r="N19" s="407"/>
      <c r="O19" s="407"/>
      <c r="P19" s="407"/>
      <c r="Q19" s="407"/>
      <c r="R19" s="407"/>
      <c r="S19" s="407"/>
      <c r="T19" s="408"/>
      <c r="U19" s="67"/>
      <c r="V19" s="433"/>
      <c r="W19" s="434"/>
      <c r="X19" s="434"/>
      <c r="Y19" s="434"/>
      <c r="Z19" s="435"/>
      <c r="AA19" s="404"/>
      <c r="AB19" s="404"/>
      <c r="AC19" s="404"/>
      <c r="AD19" s="404"/>
      <c r="AE19" s="404"/>
      <c r="AF19" s="405"/>
      <c r="AG19" s="405"/>
      <c r="AH19" s="405"/>
      <c r="AI19" s="405"/>
      <c r="AJ19" s="406"/>
    </row>
    <row r="20" spans="1:36" s="54" customFormat="1" ht="6" customHeight="1" x14ac:dyDescent="0.3">
      <c r="A20" s="74"/>
      <c r="B20" s="57"/>
      <c r="C20" s="57"/>
      <c r="D20" s="57"/>
      <c r="E20" s="57"/>
      <c r="F20" s="57"/>
      <c r="G20" s="57"/>
      <c r="H20" s="58"/>
      <c r="I20" s="58"/>
      <c r="J20" s="58"/>
      <c r="K20" s="58"/>
      <c r="L20" s="58"/>
      <c r="M20" s="58"/>
      <c r="N20" s="58"/>
      <c r="O20" s="58"/>
      <c r="P20" s="58"/>
      <c r="Q20" s="58"/>
      <c r="R20" s="58"/>
      <c r="S20" s="58"/>
      <c r="T20" s="59"/>
      <c r="U20" s="57"/>
      <c r="V20" s="68"/>
      <c r="W20" s="68"/>
      <c r="X20" s="68"/>
      <c r="Y20" s="68"/>
      <c r="Z20" s="69"/>
      <c r="AA20" s="399"/>
      <c r="AB20" s="399"/>
      <c r="AC20" s="399"/>
      <c r="AD20" s="399"/>
      <c r="AE20" s="399"/>
      <c r="AF20" s="402"/>
      <c r="AG20" s="402"/>
      <c r="AH20" s="402"/>
      <c r="AI20" s="402"/>
      <c r="AJ20" s="403"/>
    </row>
    <row r="21" spans="1:36" s="54" customFormat="1" ht="15" customHeight="1" x14ac:dyDescent="0.3">
      <c r="A21" s="73" t="s">
        <v>93</v>
      </c>
      <c r="B21" s="56"/>
      <c r="C21" s="56"/>
      <c r="D21" s="432"/>
      <c r="E21" s="432"/>
      <c r="F21" s="432"/>
      <c r="G21" s="407" t="s">
        <v>98</v>
      </c>
      <c r="H21" s="407"/>
      <c r="I21" s="407"/>
      <c r="J21" s="407"/>
      <c r="K21" s="407"/>
      <c r="L21" s="407"/>
      <c r="M21" s="407"/>
      <c r="N21" s="407"/>
      <c r="O21" s="407"/>
      <c r="P21" s="407"/>
      <c r="Q21" s="407"/>
      <c r="R21" s="407"/>
      <c r="S21" s="407"/>
      <c r="T21" s="408"/>
      <c r="U21" s="67"/>
      <c r="V21" s="433"/>
      <c r="W21" s="434"/>
      <c r="X21" s="434"/>
      <c r="Y21" s="434"/>
      <c r="Z21" s="435"/>
      <c r="AA21" s="404"/>
      <c r="AB21" s="404"/>
      <c r="AC21" s="404"/>
      <c r="AD21" s="404"/>
      <c r="AE21" s="404"/>
      <c r="AF21" s="405"/>
      <c r="AG21" s="405"/>
      <c r="AH21" s="405"/>
      <c r="AI21" s="405"/>
      <c r="AJ21" s="406"/>
    </row>
    <row r="22" spans="1:36" s="54" customFormat="1" ht="6" customHeight="1" x14ac:dyDescent="0.3">
      <c r="A22" s="74"/>
      <c r="B22" s="57"/>
      <c r="C22" s="57"/>
      <c r="D22" s="57"/>
      <c r="E22" s="57"/>
      <c r="F22" s="57"/>
      <c r="G22" s="57"/>
      <c r="H22" s="58"/>
      <c r="I22" s="58"/>
      <c r="J22" s="58"/>
      <c r="K22" s="58"/>
      <c r="L22" s="58"/>
      <c r="M22" s="58"/>
      <c r="N22" s="58"/>
      <c r="O22" s="58"/>
      <c r="P22" s="58"/>
      <c r="Q22" s="58"/>
      <c r="R22" s="58"/>
      <c r="S22" s="58"/>
      <c r="T22" s="59"/>
      <c r="U22" s="57"/>
      <c r="V22" s="68"/>
      <c r="W22" s="68"/>
      <c r="X22" s="68"/>
      <c r="Y22" s="68"/>
      <c r="Z22" s="69"/>
      <c r="AA22" s="399"/>
      <c r="AB22" s="399"/>
      <c r="AC22" s="399"/>
      <c r="AD22" s="399"/>
      <c r="AE22" s="399"/>
      <c r="AF22" s="402"/>
      <c r="AG22" s="402"/>
      <c r="AH22" s="402"/>
      <c r="AI22" s="402"/>
      <c r="AJ22" s="403"/>
    </row>
    <row r="23" spans="1:36" s="54" customFormat="1" ht="15" customHeight="1" x14ac:dyDescent="0.3">
      <c r="A23" s="73" t="s">
        <v>93</v>
      </c>
      <c r="B23" s="56"/>
      <c r="C23" s="56"/>
      <c r="D23" s="432"/>
      <c r="E23" s="432"/>
      <c r="F23" s="432"/>
      <c r="G23" s="407" t="s">
        <v>99</v>
      </c>
      <c r="H23" s="407"/>
      <c r="I23" s="407"/>
      <c r="J23" s="407"/>
      <c r="K23" s="407"/>
      <c r="L23" s="407"/>
      <c r="M23" s="407"/>
      <c r="N23" s="407"/>
      <c r="O23" s="407"/>
      <c r="P23" s="407"/>
      <c r="Q23" s="407"/>
      <c r="R23" s="407"/>
      <c r="S23" s="407"/>
      <c r="T23" s="408"/>
      <c r="U23" s="67"/>
      <c r="V23" s="433"/>
      <c r="W23" s="434"/>
      <c r="X23" s="434"/>
      <c r="Y23" s="434"/>
      <c r="Z23" s="435"/>
      <c r="AA23" s="404"/>
      <c r="AB23" s="404"/>
      <c r="AC23" s="404"/>
      <c r="AD23" s="404"/>
      <c r="AE23" s="404"/>
      <c r="AF23" s="405"/>
      <c r="AG23" s="405"/>
      <c r="AH23" s="405"/>
      <c r="AI23" s="405"/>
      <c r="AJ23" s="406"/>
    </row>
    <row r="24" spans="1:36" s="54" customFormat="1" ht="6" customHeight="1" x14ac:dyDescent="0.3">
      <c r="A24" s="74"/>
      <c r="B24" s="57"/>
      <c r="C24" s="57"/>
      <c r="D24" s="57"/>
      <c r="E24" s="57"/>
      <c r="F24" s="57"/>
      <c r="G24" s="57"/>
      <c r="H24" s="58"/>
      <c r="I24" s="58"/>
      <c r="J24" s="58"/>
      <c r="K24" s="58"/>
      <c r="L24" s="58"/>
      <c r="M24" s="58"/>
      <c r="N24" s="58"/>
      <c r="O24" s="58"/>
      <c r="P24" s="58"/>
      <c r="Q24" s="58"/>
      <c r="R24" s="58"/>
      <c r="S24" s="58"/>
      <c r="T24" s="59"/>
      <c r="U24" s="57"/>
      <c r="V24" s="68"/>
      <c r="W24" s="68"/>
      <c r="X24" s="68"/>
      <c r="Y24" s="68"/>
      <c r="Z24" s="69"/>
      <c r="AA24" s="399"/>
      <c r="AB24" s="399"/>
      <c r="AC24" s="399"/>
      <c r="AD24" s="399"/>
      <c r="AE24" s="399"/>
      <c r="AF24" s="402"/>
      <c r="AG24" s="402"/>
      <c r="AH24" s="402"/>
      <c r="AI24" s="402"/>
      <c r="AJ24" s="403"/>
    </row>
    <row r="25" spans="1:36" s="54" customFormat="1" ht="15" customHeight="1" x14ac:dyDescent="0.3">
      <c r="A25" s="73" t="s">
        <v>93</v>
      </c>
      <c r="B25" s="56"/>
      <c r="C25" s="56"/>
      <c r="D25" s="432"/>
      <c r="E25" s="432"/>
      <c r="F25" s="432"/>
      <c r="G25" s="407" t="s">
        <v>101</v>
      </c>
      <c r="H25" s="407"/>
      <c r="I25" s="407"/>
      <c r="J25" s="407"/>
      <c r="K25" s="407"/>
      <c r="L25" s="407"/>
      <c r="M25" s="407"/>
      <c r="N25" s="407"/>
      <c r="O25" s="407"/>
      <c r="P25" s="407"/>
      <c r="Q25" s="407"/>
      <c r="R25" s="407"/>
      <c r="S25" s="407"/>
      <c r="T25" s="408"/>
      <c r="U25" s="67"/>
      <c r="V25" s="433"/>
      <c r="W25" s="434"/>
      <c r="X25" s="434"/>
      <c r="Y25" s="434"/>
      <c r="Z25" s="435"/>
      <c r="AA25" s="404"/>
      <c r="AB25" s="404"/>
      <c r="AC25" s="404"/>
      <c r="AD25" s="404"/>
      <c r="AE25" s="404"/>
      <c r="AF25" s="405"/>
      <c r="AG25" s="405"/>
      <c r="AH25" s="405"/>
      <c r="AI25" s="405"/>
      <c r="AJ25" s="406"/>
    </row>
    <row r="26" spans="1:36" s="54" customFormat="1" ht="6" customHeight="1" thickBot="1" x14ac:dyDescent="0.35">
      <c r="A26" s="75"/>
      <c r="B26" s="60"/>
      <c r="C26" s="60"/>
      <c r="D26" s="60"/>
      <c r="E26" s="60"/>
      <c r="F26" s="60"/>
      <c r="G26" s="60"/>
      <c r="H26" s="61"/>
      <c r="I26" s="61"/>
      <c r="J26" s="61"/>
      <c r="K26" s="61"/>
      <c r="L26" s="61"/>
      <c r="M26" s="61"/>
      <c r="N26" s="61"/>
      <c r="O26" s="61"/>
      <c r="P26" s="61"/>
      <c r="Q26" s="61"/>
      <c r="R26" s="61"/>
      <c r="S26" s="61"/>
      <c r="T26" s="62"/>
      <c r="U26" s="60"/>
      <c r="V26" s="68"/>
      <c r="W26" s="68"/>
      <c r="X26" s="68"/>
      <c r="Y26" s="68"/>
      <c r="Z26" s="69"/>
      <c r="AA26" s="436"/>
      <c r="AB26" s="436"/>
      <c r="AC26" s="436"/>
      <c r="AD26" s="436"/>
      <c r="AE26" s="436"/>
      <c r="AF26" s="437"/>
      <c r="AG26" s="437"/>
      <c r="AH26" s="437"/>
      <c r="AI26" s="437"/>
      <c r="AJ26" s="438"/>
    </row>
    <row r="27" spans="1:36" s="54" customFormat="1" ht="15" customHeight="1" x14ac:dyDescent="0.3">
      <c r="A27" s="73" t="s">
        <v>93</v>
      </c>
      <c r="B27" s="56"/>
      <c r="C27" s="56"/>
      <c r="D27" s="432"/>
      <c r="E27" s="432"/>
      <c r="F27" s="432"/>
      <c r="G27" s="407" t="s">
        <v>96</v>
      </c>
      <c r="H27" s="407"/>
      <c r="I27" s="407"/>
      <c r="J27" s="407"/>
      <c r="K27" s="407"/>
      <c r="L27" s="407"/>
      <c r="M27" s="407"/>
      <c r="N27" s="407"/>
      <c r="O27" s="407"/>
      <c r="P27" s="407"/>
      <c r="Q27" s="407"/>
      <c r="R27" s="407"/>
      <c r="S27" s="407"/>
      <c r="T27" s="408"/>
      <c r="U27" s="64"/>
      <c r="V27" s="430"/>
      <c r="W27" s="430"/>
      <c r="X27" s="430"/>
      <c r="Y27" s="430"/>
      <c r="Z27" s="431"/>
      <c r="AA27" s="398"/>
      <c r="AB27" s="398"/>
      <c r="AC27" s="398"/>
      <c r="AD27" s="398"/>
      <c r="AE27" s="398"/>
      <c r="AF27" s="400"/>
      <c r="AG27" s="400"/>
      <c r="AH27" s="400"/>
      <c r="AI27" s="400"/>
      <c r="AJ27" s="401"/>
    </row>
    <row r="28" spans="1:36" s="54" customFormat="1" ht="6" customHeight="1" x14ac:dyDescent="0.3">
      <c r="A28" s="74"/>
      <c r="B28" s="57"/>
      <c r="C28" s="57"/>
      <c r="D28" s="57"/>
      <c r="E28" s="57"/>
      <c r="F28" s="57"/>
      <c r="G28" s="57"/>
      <c r="H28" s="58"/>
      <c r="I28" s="58"/>
      <c r="J28" s="58"/>
      <c r="K28" s="58"/>
      <c r="L28" s="58"/>
      <c r="M28" s="58"/>
      <c r="N28" s="58"/>
      <c r="O28" s="58"/>
      <c r="P28" s="58"/>
      <c r="Q28" s="58"/>
      <c r="R28" s="58"/>
      <c r="S28" s="58"/>
      <c r="T28" s="59"/>
      <c r="U28" s="57"/>
      <c r="V28" s="68"/>
      <c r="W28" s="68"/>
      <c r="X28" s="68"/>
      <c r="Y28" s="68"/>
      <c r="Z28" s="69"/>
      <c r="AA28" s="399"/>
      <c r="AB28" s="399"/>
      <c r="AC28" s="399"/>
      <c r="AD28" s="399"/>
      <c r="AE28" s="399"/>
      <c r="AF28" s="402"/>
      <c r="AG28" s="402"/>
      <c r="AH28" s="402"/>
      <c r="AI28" s="402"/>
      <c r="AJ28" s="403"/>
    </row>
    <row r="29" spans="1:36" s="54" customFormat="1" ht="15" customHeight="1" x14ac:dyDescent="0.3">
      <c r="A29" s="73" t="s">
        <v>93</v>
      </c>
      <c r="B29" s="56"/>
      <c r="C29" s="56"/>
      <c r="D29" s="432"/>
      <c r="E29" s="432"/>
      <c r="F29" s="432"/>
      <c r="G29" s="407" t="s">
        <v>95</v>
      </c>
      <c r="H29" s="407"/>
      <c r="I29" s="407"/>
      <c r="J29" s="407"/>
      <c r="K29" s="407"/>
      <c r="L29" s="407"/>
      <c r="M29" s="407"/>
      <c r="N29" s="407"/>
      <c r="O29" s="407"/>
      <c r="P29" s="407"/>
      <c r="Q29" s="407"/>
      <c r="R29" s="407"/>
      <c r="S29" s="407"/>
      <c r="T29" s="408"/>
      <c r="U29" s="67"/>
      <c r="V29" s="433"/>
      <c r="W29" s="439"/>
      <c r="X29" s="439"/>
      <c r="Y29" s="439"/>
      <c r="Z29" s="440"/>
      <c r="AA29" s="404"/>
      <c r="AB29" s="404"/>
      <c r="AC29" s="404"/>
      <c r="AD29" s="404"/>
      <c r="AE29" s="404"/>
      <c r="AF29" s="405"/>
      <c r="AG29" s="405"/>
      <c r="AH29" s="405"/>
      <c r="AI29" s="405"/>
      <c r="AJ29" s="406"/>
    </row>
    <row r="30" spans="1:36" s="54" customFormat="1" ht="6" customHeight="1" x14ac:dyDescent="0.3">
      <c r="A30" s="74"/>
      <c r="B30" s="57"/>
      <c r="C30" s="57"/>
      <c r="D30" s="57"/>
      <c r="E30" s="57"/>
      <c r="F30" s="57"/>
      <c r="G30" s="57"/>
      <c r="H30" s="58"/>
      <c r="I30" s="58"/>
      <c r="J30" s="58"/>
      <c r="K30" s="58"/>
      <c r="L30" s="58"/>
      <c r="M30" s="58"/>
      <c r="N30" s="58"/>
      <c r="O30" s="58"/>
      <c r="P30" s="58"/>
      <c r="Q30" s="58"/>
      <c r="R30" s="58"/>
      <c r="S30" s="58"/>
      <c r="T30" s="59"/>
      <c r="U30" s="57"/>
      <c r="V30" s="68"/>
      <c r="W30" s="68"/>
      <c r="X30" s="68"/>
      <c r="Y30" s="68"/>
      <c r="Z30" s="69"/>
      <c r="AA30" s="399"/>
      <c r="AB30" s="399"/>
      <c r="AC30" s="399"/>
      <c r="AD30" s="399"/>
      <c r="AE30" s="399"/>
      <c r="AF30" s="402"/>
      <c r="AG30" s="402"/>
      <c r="AH30" s="402"/>
      <c r="AI30" s="402"/>
      <c r="AJ30" s="403"/>
    </row>
    <row r="31" spans="1:36" s="54" customFormat="1" ht="15" customHeight="1" x14ac:dyDescent="0.3">
      <c r="A31" s="73" t="s">
        <v>93</v>
      </c>
      <c r="B31" s="56"/>
      <c r="C31" s="56"/>
      <c r="D31" s="432"/>
      <c r="E31" s="432"/>
      <c r="F31" s="432"/>
      <c r="G31" s="407" t="s">
        <v>97</v>
      </c>
      <c r="H31" s="407"/>
      <c r="I31" s="407"/>
      <c r="J31" s="407"/>
      <c r="K31" s="407"/>
      <c r="L31" s="407"/>
      <c r="M31" s="407"/>
      <c r="N31" s="407"/>
      <c r="O31" s="407"/>
      <c r="P31" s="407"/>
      <c r="Q31" s="407"/>
      <c r="R31" s="407"/>
      <c r="S31" s="407"/>
      <c r="T31" s="408"/>
      <c r="U31" s="67"/>
      <c r="V31" s="433"/>
      <c r="W31" s="439"/>
      <c r="X31" s="439"/>
      <c r="Y31" s="439"/>
      <c r="Z31" s="440"/>
      <c r="AA31" s="404"/>
      <c r="AB31" s="404"/>
      <c r="AC31" s="404"/>
      <c r="AD31" s="404"/>
      <c r="AE31" s="404"/>
      <c r="AF31" s="405"/>
      <c r="AG31" s="405"/>
      <c r="AH31" s="405"/>
      <c r="AI31" s="405"/>
      <c r="AJ31" s="406"/>
    </row>
    <row r="32" spans="1:36" s="54" customFormat="1" ht="6" customHeight="1" x14ac:dyDescent="0.3">
      <c r="A32" s="74"/>
      <c r="B32" s="57"/>
      <c r="C32" s="57"/>
      <c r="D32" s="57"/>
      <c r="E32" s="57"/>
      <c r="F32" s="57"/>
      <c r="G32" s="57"/>
      <c r="H32" s="58"/>
      <c r="I32" s="58"/>
      <c r="J32" s="58"/>
      <c r="K32" s="58"/>
      <c r="L32" s="58"/>
      <c r="M32" s="58"/>
      <c r="N32" s="58"/>
      <c r="O32" s="58"/>
      <c r="P32" s="58"/>
      <c r="Q32" s="58"/>
      <c r="R32" s="58"/>
      <c r="S32" s="58"/>
      <c r="T32" s="59"/>
      <c r="U32" s="57"/>
      <c r="V32" s="68"/>
      <c r="W32" s="68"/>
      <c r="X32" s="68"/>
      <c r="Y32" s="68"/>
      <c r="Z32" s="69"/>
      <c r="AA32" s="399"/>
      <c r="AB32" s="399"/>
      <c r="AC32" s="399"/>
      <c r="AD32" s="399"/>
      <c r="AE32" s="399"/>
      <c r="AF32" s="402"/>
      <c r="AG32" s="402"/>
      <c r="AH32" s="402"/>
      <c r="AI32" s="402"/>
      <c r="AJ32" s="403"/>
    </row>
    <row r="33" spans="1:36" s="54" customFormat="1" ht="15" customHeight="1" x14ac:dyDescent="0.3">
      <c r="A33" s="73" t="s">
        <v>93</v>
      </c>
      <c r="B33" s="56"/>
      <c r="C33" s="56"/>
      <c r="D33" s="432"/>
      <c r="E33" s="432"/>
      <c r="F33" s="432"/>
      <c r="G33" s="407" t="s">
        <v>100</v>
      </c>
      <c r="H33" s="407"/>
      <c r="I33" s="407"/>
      <c r="J33" s="407"/>
      <c r="K33" s="407"/>
      <c r="L33" s="407"/>
      <c r="M33" s="407"/>
      <c r="N33" s="407"/>
      <c r="O33" s="407"/>
      <c r="P33" s="407"/>
      <c r="Q33" s="407"/>
      <c r="R33" s="407"/>
      <c r="S33" s="407"/>
      <c r="T33" s="408"/>
      <c r="U33" s="67"/>
      <c r="V33" s="433"/>
      <c r="W33" s="439"/>
      <c r="X33" s="439"/>
      <c r="Y33" s="439"/>
      <c r="Z33" s="440"/>
      <c r="AA33" s="404"/>
      <c r="AB33" s="404"/>
      <c r="AC33" s="404"/>
      <c r="AD33" s="404"/>
      <c r="AE33" s="404"/>
      <c r="AF33" s="405"/>
      <c r="AG33" s="405"/>
      <c r="AH33" s="405"/>
      <c r="AI33" s="405"/>
      <c r="AJ33" s="406"/>
    </row>
    <row r="34" spans="1:36" s="54" customFormat="1" ht="6" customHeight="1" x14ac:dyDescent="0.3">
      <c r="A34" s="74"/>
      <c r="B34" s="57"/>
      <c r="C34" s="57"/>
      <c r="D34" s="57"/>
      <c r="E34" s="57"/>
      <c r="F34" s="57"/>
      <c r="G34" s="57"/>
      <c r="H34" s="58"/>
      <c r="I34" s="58"/>
      <c r="J34" s="58"/>
      <c r="K34" s="58"/>
      <c r="L34" s="58"/>
      <c r="M34" s="58"/>
      <c r="N34" s="58"/>
      <c r="O34" s="58"/>
      <c r="P34" s="58"/>
      <c r="Q34" s="58"/>
      <c r="R34" s="58"/>
      <c r="S34" s="58"/>
      <c r="T34" s="59"/>
      <c r="U34" s="57"/>
      <c r="V34" s="68"/>
      <c r="W34" s="68"/>
      <c r="X34" s="68"/>
      <c r="Y34" s="68"/>
      <c r="Z34" s="69"/>
      <c r="AA34" s="399"/>
      <c r="AB34" s="399"/>
      <c r="AC34" s="399"/>
      <c r="AD34" s="399"/>
      <c r="AE34" s="399"/>
      <c r="AF34" s="402"/>
      <c r="AG34" s="402"/>
      <c r="AH34" s="402"/>
      <c r="AI34" s="402"/>
      <c r="AJ34" s="403"/>
    </row>
    <row r="35" spans="1:36" s="54" customFormat="1" ht="15" customHeight="1" x14ac:dyDescent="0.3">
      <c r="A35" s="73" t="s">
        <v>93</v>
      </c>
      <c r="B35" s="56"/>
      <c r="C35" s="56"/>
      <c r="D35" s="432"/>
      <c r="E35" s="432"/>
      <c r="F35" s="432"/>
      <c r="G35" s="407" t="s">
        <v>98</v>
      </c>
      <c r="H35" s="407"/>
      <c r="I35" s="407"/>
      <c r="J35" s="407"/>
      <c r="K35" s="407"/>
      <c r="L35" s="407"/>
      <c r="M35" s="407"/>
      <c r="N35" s="407"/>
      <c r="O35" s="407"/>
      <c r="P35" s="407"/>
      <c r="Q35" s="407"/>
      <c r="R35" s="407"/>
      <c r="S35" s="407"/>
      <c r="T35" s="408"/>
      <c r="U35" s="67"/>
      <c r="V35" s="433"/>
      <c r="W35" s="439"/>
      <c r="X35" s="439"/>
      <c r="Y35" s="439"/>
      <c r="Z35" s="440"/>
      <c r="AA35" s="404"/>
      <c r="AB35" s="404"/>
      <c r="AC35" s="404"/>
      <c r="AD35" s="404"/>
      <c r="AE35" s="404"/>
      <c r="AF35" s="405"/>
      <c r="AG35" s="405"/>
      <c r="AH35" s="405"/>
      <c r="AI35" s="405"/>
      <c r="AJ35" s="406"/>
    </row>
    <row r="36" spans="1:36" s="54" customFormat="1" ht="6" customHeight="1" x14ac:dyDescent="0.3">
      <c r="A36" s="74"/>
      <c r="B36" s="57"/>
      <c r="C36" s="57"/>
      <c r="D36" s="57"/>
      <c r="E36" s="57"/>
      <c r="F36" s="57"/>
      <c r="G36" s="57"/>
      <c r="H36" s="58"/>
      <c r="I36" s="58"/>
      <c r="J36" s="58"/>
      <c r="K36" s="58"/>
      <c r="L36" s="58"/>
      <c r="M36" s="58"/>
      <c r="N36" s="58"/>
      <c r="O36" s="58"/>
      <c r="P36" s="58"/>
      <c r="Q36" s="58"/>
      <c r="R36" s="58"/>
      <c r="S36" s="58"/>
      <c r="T36" s="59"/>
      <c r="U36" s="57"/>
      <c r="V36" s="68"/>
      <c r="W36" s="68"/>
      <c r="X36" s="68"/>
      <c r="Y36" s="68"/>
      <c r="Z36" s="69"/>
      <c r="AA36" s="399"/>
      <c r="AB36" s="399"/>
      <c r="AC36" s="399"/>
      <c r="AD36" s="399"/>
      <c r="AE36" s="399"/>
      <c r="AF36" s="402"/>
      <c r="AG36" s="402"/>
      <c r="AH36" s="402"/>
      <c r="AI36" s="402"/>
      <c r="AJ36" s="403"/>
    </row>
    <row r="37" spans="1:36" s="54" customFormat="1" ht="15" customHeight="1" x14ac:dyDescent="0.3">
      <c r="A37" s="73" t="s">
        <v>93</v>
      </c>
      <c r="B37" s="56"/>
      <c r="C37" s="56"/>
      <c r="D37" s="432"/>
      <c r="E37" s="432"/>
      <c r="F37" s="432"/>
      <c r="G37" s="407" t="s">
        <v>99</v>
      </c>
      <c r="H37" s="407"/>
      <c r="I37" s="407"/>
      <c r="J37" s="407"/>
      <c r="K37" s="407"/>
      <c r="L37" s="407"/>
      <c r="M37" s="407"/>
      <c r="N37" s="407"/>
      <c r="O37" s="407"/>
      <c r="P37" s="407"/>
      <c r="Q37" s="407"/>
      <c r="R37" s="407"/>
      <c r="S37" s="407"/>
      <c r="T37" s="408"/>
      <c r="U37" s="67"/>
      <c r="V37" s="433"/>
      <c r="W37" s="439"/>
      <c r="X37" s="439"/>
      <c r="Y37" s="439"/>
      <c r="Z37" s="440"/>
      <c r="AA37" s="404"/>
      <c r="AB37" s="404"/>
      <c r="AC37" s="404"/>
      <c r="AD37" s="404"/>
      <c r="AE37" s="404"/>
      <c r="AF37" s="405"/>
      <c r="AG37" s="405"/>
      <c r="AH37" s="405"/>
      <c r="AI37" s="405"/>
      <c r="AJ37" s="406"/>
    </row>
    <row r="38" spans="1:36" s="54" customFormat="1" ht="6" customHeight="1" x14ac:dyDescent="0.3">
      <c r="A38" s="74"/>
      <c r="B38" s="57"/>
      <c r="C38" s="57"/>
      <c r="D38" s="57"/>
      <c r="E38" s="57"/>
      <c r="F38" s="57"/>
      <c r="G38" s="57"/>
      <c r="H38" s="58"/>
      <c r="I38" s="58"/>
      <c r="J38" s="58"/>
      <c r="K38" s="58"/>
      <c r="L38" s="58"/>
      <c r="M38" s="58"/>
      <c r="N38" s="58"/>
      <c r="O38" s="58"/>
      <c r="P38" s="58"/>
      <c r="Q38" s="58"/>
      <c r="R38" s="58"/>
      <c r="S38" s="58"/>
      <c r="T38" s="59"/>
      <c r="U38" s="57"/>
      <c r="V38" s="68"/>
      <c r="W38" s="68"/>
      <c r="X38" s="68"/>
      <c r="Y38" s="68"/>
      <c r="Z38" s="69"/>
      <c r="AA38" s="399"/>
      <c r="AB38" s="399"/>
      <c r="AC38" s="399"/>
      <c r="AD38" s="399"/>
      <c r="AE38" s="399"/>
      <c r="AF38" s="402"/>
      <c r="AG38" s="402"/>
      <c r="AH38" s="402"/>
      <c r="AI38" s="402"/>
      <c r="AJ38" s="403"/>
    </row>
    <row r="39" spans="1:36" s="54" customFormat="1" ht="15" customHeight="1" x14ac:dyDescent="0.3">
      <c r="A39" s="73" t="s">
        <v>93</v>
      </c>
      <c r="B39" s="56"/>
      <c r="C39" s="56"/>
      <c r="D39" s="432"/>
      <c r="E39" s="432"/>
      <c r="F39" s="432"/>
      <c r="G39" s="407" t="s">
        <v>101</v>
      </c>
      <c r="H39" s="407"/>
      <c r="I39" s="407"/>
      <c r="J39" s="407"/>
      <c r="K39" s="407"/>
      <c r="L39" s="407"/>
      <c r="M39" s="407"/>
      <c r="N39" s="407"/>
      <c r="O39" s="407"/>
      <c r="P39" s="407"/>
      <c r="Q39" s="407"/>
      <c r="R39" s="407"/>
      <c r="S39" s="407"/>
      <c r="T39" s="408"/>
      <c r="U39" s="67"/>
      <c r="V39" s="433"/>
      <c r="W39" s="439"/>
      <c r="X39" s="439"/>
      <c r="Y39" s="439"/>
      <c r="Z39" s="440"/>
      <c r="AA39" s="404"/>
      <c r="AB39" s="404"/>
      <c r="AC39" s="404"/>
      <c r="AD39" s="404"/>
      <c r="AE39" s="404"/>
      <c r="AF39" s="405"/>
      <c r="AG39" s="405"/>
      <c r="AH39" s="405"/>
      <c r="AI39" s="405"/>
      <c r="AJ39" s="406"/>
    </row>
    <row r="40" spans="1:36" s="54" customFormat="1" ht="6" customHeight="1" thickBot="1" x14ac:dyDescent="0.35">
      <c r="A40" s="75"/>
      <c r="B40" s="60"/>
      <c r="C40" s="60"/>
      <c r="D40" s="60"/>
      <c r="E40" s="60"/>
      <c r="F40" s="60"/>
      <c r="G40" s="60"/>
      <c r="H40" s="61"/>
      <c r="I40" s="61"/>
      <c r="J40" s="61"/>
      <c r="K40" s="61"/>
      <c r="L40" s="61"/>
      <c r="M40" s="61"/>
      <c r="N40" s="61"/>
      <c r="O40" s="61"/>
      <c r="P40" s="61"/>
      <c r="Q40" s="61"/>
      <c r="R40" s="61"/>
      <c r="S40" s="61"/>
      <c r="T40" s="62"/>
      <c r="U40" s="60"/>
      <c r="V40" s="68"/>
      <c r="W40" s="68"/>
      <c r="X40" s="68"/>
      <c r="Y40" s="68"/>
      <c r="Z40" s="69"/>
      <c r="AA40" s="436"/>
      <c r="AB40" s="436"/>
      <c r="AC40" s="436"/>
      <c r="AD40" s="436"/>
      <c r="AE40" s="436"/>
      <c r="AF40" s="437"/>
      <c r="AG40" s="437"/>
      <c r="AH40" s="437"/>
      <c r="AI40" s="437"/>
      <c r="AJ40" s="438"/>
    </row>
    <row r="41" spans="1:36" s="54" customFormat="1" ht="15" customHeight="1" x14ac:dyDescent="0.3">
      <c r="A41" s="73" t="s">
        <v>93</v>
      </c>
      <c r="B41" s="56"/>
      <c r="C41" s="56"/>
      <c r="D41" s="432"/>
      <c r="E41" s="432"/>
      <c r="F41" s="432"/>
      <c r="G41" s="407" t="s">
        <v>96</v>
      </c>
      <c r="H41" s="407"/>
      <c r="I41" s="407"/>
      <c r="J41" s="407"/>
      <c r="K41" s="407"/>
      <c r="L41" s="407"/>
      <c r="M41" s="407"/>
      <c r="N41" s="407"/>
      <c r="O41" s="407"/>
      <c r="P41" s="407"/>
      <c r="Q41" s="407"/>
      <c r="R41" s="407"/>
      <c r="S41" s="407"/>
      <c r="T41" s="408"/>
      <c r="U41" s="64"/>
      <c r="V41" s="430"/>
      <c r="W41" s="430"/>
      <c r="X41" s="430"/>
      <c r="Y41" s="430"/>
      <c r="Z41" s="431"/>
      <c r="AA41" s="398"/>
      <c r="AB41" s="398"/>
      <c r="AC41" s="398"/>
      <c r="AD41" s="398"/>
      <c r="AE41" s="398"/>
      <c r="AF41" s="400"/>
      <c r="AG41" s="400"/>
      <c r="AH41" s="400"/>
      <c r="AI41" s="400"/>
      <c r="AJ41" s="401"/>
    </row>
    <row r="42" spans="1:36" s="54" customFormat="1" ht="6" customHeight="1" x14ac:dyDescent="0.3">
      <c r="A42" s="74"/>
      <c r="B42" s="57"/>
      <c r="C42" s="57"/>
      <c r="D42" s="57"/>
      <c r="E42" s="57"/>
      <c r="F42" s="57"/>
      <c r="G42" s="57"/>
      <c r="H42" s="58"/>
      <c r="I42" s="58"/>
      <c r="J42" s="58"/>
      <c r="K42" s="58"/>
      <c r="L42" s="58"/>
      <c r="M42" s="58"/>
      <c r="N42" s="58"/>
      <c r="O42" s="58"/>
      <c r="P42" s="58"/>
      <c r="Q42" s="58"/>
      <c r="R42" s="58"/>
      <c r="S42" s="58"/>
      <c r="T42" s="59"/>
      <c r="U42" s="57"/>
      <c r="V42" s="68"/>
      <c r="W42" s="68"/>
      <c r="X42" s="68"/>
      <c r="Y42" s="68"/>
      <c r="Z42" s="69"/>
      <c r="AA42" s="399"/>
      <c r="AB42" s="399"/>
      <c r="AC42" s="399"/>
      <c r="AD42" s="399"/>
      <c r="AE42" s="399"/>
      <c r="AF42" s="402"/>
      <c r="AG42" s="402"/>
      <c r="AH42" s="402"/>
      <c r="AI42" s="402"/>
      <c r="AJ42" s="403"/>
    </row>
    <row r="43" spans="1:36" s="54" customFormat="1" ht="15" customHeight="1" x14ac:dyDescent="0.3">
      <c r="A43" s="73" t="s">
        <v>93</v>
      </c>
      <c r="B43" s="56"/>
      <c r="C43" s="56"/>
      <c r="D43" s="432"/>
      <c r="E43" s="432"/>
      <c r="F43" s="432"/>
      <c r="G43" s="407" t="s">
        <v>95</v>
      </c>
      <c r="H43" s="407"/>
      <c r="I43" s="407"/>
      <c r="J43" s="407"/>
      <c r="K43" s="407"/>
      <c r="L43" s="407"/>
      <c r="M43" s="407"/>
      <c r="N43" s="407"/>
      <c r="O43" s="407"/>
      <c r="P43" s="407"/>
      <c r="Q43" s="407"/>
      <c r="R43" s="407"/>
      <c r="S43" s="407"/>
      <c r="T43" s="408"/>
      <c r="U43" s="67"/>
      <c r="V43" s="433"/>
      <c r="W43" s="439"/>
      <c r="X43" s="439"/>
      <c r="Y43" s="439"/>
      <c r="Z43" s="440"/>
      <c r="AA43" s="404"/>
      <c r="AB43" s="404"/>
      <c r="AC43" s="404"/>
      <c r="AD43" s="404"/>
      <c r="AE43" s="404"/>
      <c r="AF43" s="405"/>
      <c r="AG43" s="405"/>
      <c r="AH43" s="405"/>
      <c r="AI43" s="405"/>
      <c r="AJ43" s="406"/>
    </row>
    <row r="44" spans="1:36" s="54" customFormat="1" ht="6" customHeight="1" x14ac:dyDescent="0.3">
      <c r="A44" s="74"/>
      <c r="B44" s="57"/>
      <c r="C44" s="57"/>
      <c r="D44" s="57"/>
      <c r="E44" s="57"/>
      <c r="F44" s="57"/>
      <c r="G44" s="57"/>
      <c r="H44" s="58"/>
      <c r="I44" s="58"/>
      <c r="J44" s="58"/>
      <c r="K44" s="58"/>
      <c r="L44" s="58"/>
      <c r="M44" s="58"/>
      <c r="N44" s="58"/>
      <c r="O44" s="58"/>
      <c r="P44" s="58"/>
      <c r="Q44" s="58"/>
      <c r="R44" s="58"/>
      <c r="S44" s="58"/>
      <c r="T44" s="59"/>
      <c r="U44" s="57"/>
      <c r="V44" s="68"/>
      <c r="W44" s="68"/>
      <c r="X44" s="68"/>
      <c r="Y44" s="68"/>
      <c r="Z44" s="69"/>
      <c r="AA44" s="399"/>
      <c r="AB44" s="399"/>
      <c r="AC44" s="399"/>
      <c r="AD44" s="399"/>
      <c r="AE44" s="399"/>
      <c r="AF44" s="402"/>
      <c r="AG44" s="402"/>
      <c r="AH44" s="402"/>
      <c r="AI44" s="402"/>
      <c r="AJ44" s="403"/>
    </row>
    <row r="45" spans="1:36" s="54" customFormat="1" ht="15" customHeight="1" x14ac:dyDescent="0.3">
      <c r="A45" s="73" t="s">
        <v>93</v>
      </c>
      <c r="B45" s="56"/>
      <c r="C45" s="56"/>
      <c r="D45" s="432"/>
      <c r="E45" s="432"/>
      <c r="F45" s="432"/>
      <c r="G45" s="407" t="s">
        <v>97</v>
      </c>
      <c r="H45" s="407"/>
      <c r="I45" s="407"/>
      <c r="J45" s="407"/>
      <c r="K45" s="407"/>
      <c r="L45" s="407"/>
      <c r="M45" s="407"/>
      <c r="N45" s="407"/>
      <c r="O45" s="407"/>
      <c r="P45" s="407"/>
      <c r="Q45" s="407"/>
      <c r="R45" s="407"/>
      <c r="S45" s="407"/>
      <c r="T45" s="408"/>
      <c r="U45" s="67"/>
      <c r="V45" s="433"/>
      <c r="W45" s="439"/>
      <c r="X45" s="439"/>
      <c r="Y45" s="439"/>
      <c r="Z45" s="440"/>
      <c r="AA45" s="404"/>
      <c r="AB45" s="404"/>
      <c r="AC45" s="404"/>
      <c r="AD45" s="404"/>
      <c r="AE45" s="404"/>
      <c r="AF45" s="405"/>
      <c r="AG45" s="405"/>
      <c r="AH45" s="405"/>
      <c r="AI45" s="405"/>
      <c r="AJ45" s="406"/>
    </row>
    <row r="46" spans="1:36" s="54" customFormat="1" ht="6" customHeight="1" x14ac:dyDescent="0.3">
      <c r="A46" s="74"/>
      <c r="B46" s="57"/>
      <c r="C46" s="57"/>
      <c r="D46" s="57"/>
      <c r="E46" s="57"/>
      <c r="F46" s="57"/>
      <c r="G46" s="57"/>
      <c r="H46" s="58"/>
      <c r="I46" s="58"/>
      <c r="J46" s="58"/>
      <c r="K46" s="58"/>
      <c r="L46" s="58"/>
      <c r="M46" s="58"/>
      <c r="N46" s="58"/>
      <c r="O46" s="58"/>
      <c r="P46" s="58"/>
      <c r="Q46" s="58"/>
      <c r="R46" s="58"/>
      <c r="S46" s="58"/>
      <c r="T46" s="59"/>
      <c r="U46" s="57"/>
      <c r="V46" s="68"/>
      <c r="W46" s="68"/>
      <c r="X46" s="68"/>
      <c r="Y46" s="68"/>
      <c r="Z46" s="69"/>
      <c r="AA46" s="399"/>
      <c r="AB46" s="399"/>
      <c r="AC46" s="399"/>
      <c r="AD46" s="399"/>
      <c r="AE46" s="399"/>
      <c r="AF46" s="402"/>
      <c r="AG46" s="402"/>
      <c r="AH46" s="402"/>
      <c r="AI46" s="402"/>
      <c r="AJ46" s="403"/>
    </row>
    <row r="47" spans="1:36" s="54" customFormat="1" ht="15" customHeight="1" x14ac:dyDescent="0.3">
      <c r="A47" s="73" t="s">
        <v>93</v>
      </c>
      <c r="B47" s="56"/>
      <c r="C47" s="56"/>
      <c r="D47" s="432"/>
      <c r="E47" s="432"/>
      <c r="F47" s="432"/>
      <c r="G47" s="407" t="s">
        <v>100</v>
      </c>
      <c r="H47" s="407"/>
      <c r="I47" s="407"/>
      <c r="J47" s="407"/>
      <c r="K47" s="407"/>
      <c r="L47" s="407"/>
      <c r="M47" s="407"/>
      <c r="N47" s="407"/>
      <c r="O47" s="407"/>
      <c r="P47" s="407"/>
      <c r="Q47" s="407"/>
      <c r="R47" s="407"/>
      <c r="S47" s="407"/>
      <c r="T47" s="408"/>
      <c r="U47" s="67"/>
      <c r="V47" s="433"/>
      <c r="W47" s="439"/>
      <c r="X47" s="439"/>
      <c r="Y47" s="439"/>
      <c r="Z47" s="440"/>
      <c r="AA47" s="404"/>
      <c r="AB47" s="404"/>
      <c r="AC47" s="404"/>
      <c r="AD47" s="404"/>
      <c r="AE47" s="404"/>
      <c r="AF47" s="405"/>
      <c r="AG47" s="405"/>
      <c r="AH47" s="405"/>
      <c r="AI47" s="405"/>
      <c r="AJ47" s="406"/>
    </row>
    <row r="48" spans="1:36" s="54" customFormat="1" ht="6" customHeight="1" x14ac:dyDescent="0.3">
      <c r="A48" s="74"/>
      <c r="B48" s="57"/>
      <c r="C48" s="57"/>
      <c r="D48" s="57"/>
      <c r="E48" s="57"/>
      <c r="F48" s="57"/>
      <c r="G48" s="57"/>
      <c r="H48" s="58"/>
      <c r="I48" s="58"/>
      <c r="J48" s="58"/>
      <c r="K48" s="58"/>
      <c r="L48" s="58"/>
      <c r="M48" s="58"/>
      <c r="N48" s="58"/>
      <c r="O48" s="58"/>
      <c r="P48" s="58"/>
      <c r="Q48" s="58"/>
      <c r="R48" s="58"/>
      <c r="S48" s="58"/>
      <c r="T48" s="59"/>
      <c r="U48" s="57"/>
      <c r="V48" s="68"/>
      <c r="W48" s="68"/>
      <c r="X48" s="68"/>
      <c r="Y48" s="68"/>
      <c r="Z48" s="69"/>
      <c r="AA48" s="399"/>
      <c r="AB48" s="399"/>
      <c r="AC48" s="399"/>
      <c r="AD48" s="399"/>
      <c r="AE48" s="399"/>
      <c r="AF48" s="402"/>
      <c r="AG48" s="402"/>
      <c r="AH48" s="402"/>
      <c r="AI48" s="402"/>
      <c r="AJ48" s="403"/>
    </row>
    <row r="49" spans="1:36" s="54" customFormat="1" ht="15" customHeight="1" x14ac:dyDescent="0.3">
      <c r="A49" s="73" t="s">
        <v>93</v>
      </c>
      <c r="B49" s="56"/>
      <c r="C49" s="56"/>
      <c r="D49" s="432"/>
      <c r="E49" s="432"/>
      <c r="F49" s="432"/>
      <c r="G49" s="407" t="s">
        <v>98</v>
      </c>
      <c r="H49" s="407"/>
      <c r="I49" s="407"/>
      <c r="J49" s="407"/>
      <c r="K49" s="407"/>
      <c r="L49" s="407"/>
      <c r="M49" s="407"/>
      <c r="N49" s="407"/>
      <c r="O49" s="407"/>
      <c r="P49" s="407"/>
      <c r="Q49" s="407"/>
      <c r="R49" s="407"/>
      <c r="S49" s="407"/>
      <c r="T49" s="408"/>
      <c r="U49" s="67"/>
      <c r="V49" s="433"/>
      <c r="W49" s="439"/>
      <c r="X49" s="439"/>
      <c r="Y49" s="439"/>
      <c r="Z49" s="440"/>
      <c r="AA49" s="404"/>
      <c r="AB49" s="404"/>
      <c r="AC49" s="404"/>
      <c r="AD49" s="404"/>
      <c r="AE49" s="404"/>
      <c r="AF49" s="405"/>
      <c r="AG49" s="405"/>
      <c r="AH49" s="405"/>
      <c r="AI49" s="405"/>
      <c r="AJ49" s="406"/>
    </row>
    <row r="50" spans="1:36" s="54" customFormat="1" ht="6" customHeight="1" x14ac:dyDescent="0.3">
      <c r="A50" s="74"/>
      <c r="B50" s="57"/>
      <c r="C50" s="57"/>
      <c r="D50" s="57"/>
      <c r="E50" s="57"/>
      <c r="F50" s="57"/>
      <c r="G50" s="57"/>
      <c r="H50" s="58"/>
      <c r="I50" s="58"/>
      <c r="J50" s="58"/>
      <c r="K50" s="58"/>
      <c r="L50" s="58"/>
      <c r="M50" s="58"/>
      <c r="N50" s="58"/>
      <c r="O50" s="58"/>
      <c r="P50" s="58"/>
      <c r="Q50" s="58"/>
      <c r="R50" s="58"/>
      <c r="S50" s="58"/>
      <c r="T50" s="59"/>
      <c r="U50" s="57"/>
      <c r="V50" s="68"/>
      <c r="W50" s="68"/>
      <c r="X50" s="68"/>
      <c r="Y50" s="68"/>
      <c r="Z50" s="69"/>
      <c r="AA50" s="399"/>
      <c r="AB50" s="399"/>
      <c r="AC50" s="399"/>
      <c r="AD50" s="399"/>
      <c r="AE50" s="399"/>
      <c r="AF50" s="402"/>
      <c r="AG50" s="402"/>
      <c r="AH50" s="402"/>
      <c r="AI50" s="402"/>
      <c r="AJ50" s="403"/>
    </row>
    <row r="51" spans="1:36" s="54" customFormat="1" ht="15" customHeight="1" x14ac:dyDescent="0.3">
      <c r="A51" s="73" t="s">
        <v>93</v>
      </c>
      <c r="B51" s="56"/>
      <c r="C51" s="56"/>
      <c r="D51" s="432"/>
      <c r="E51" s="432"/>
      <c r="F51" s="432"/>
      <c r="G51" s="407" t="s">
        <v>99</v>
      </c>
      <c r="H51" s="407"/>
      <c r="I51" s="407"/>
      <c r="J51" s="407"/>
      <c r="K51" s="407"/>
      <c r="L51" s="407"/>
      <c r="M51" s="407"/>
      <c r="N51" s="407"/>
      <c r="O51" s="407"/>
      <c r="P51" s="407"/>
      <c r="Q51" s="407"/>
      <c r="R51" s="407"/>
      <c r="S51" s="407"/>
      <c r="T51" s="408"/>
      <c r="U51" s="67"/>
      <c r="V51" s="433"/>
      <c r="W51" s="439"/>
      <c r="X51" s="439"/>
      <c r="Y51" s="439"/>
      <c r="Z51" s="440"/>
      <c r="AA51" s="404"/>
      <c r="AB51" s="404"/>
      <c r="AC51" s="404"/>
      <c r="AD51" s="404"/>
      <c r="AE51" s="404"/>
      <c r="AF51" s="405"/>
      <c r="AG51" s="405"/>
      <c r="AH51" s="405"/>
      <c r="AI51" s="405"/>
      <c r="AJ51" s="406"/>
    </row>
    <row r="52" spans="1:36" s="54" customFormat="1" ht="6" customHeight="1" x14ac:dyDescent="0.3">
      <c r="A52" s="74"/>
      <c r="B52" s="57"/>
      <c r="C52" s="57"/>
      <c r="D52" s="57"/>
      <c r="E52" s="57"/>
      <c r="F52" s="57"/>
      <c r="G52" s="57"/>
      <c r="H52" s="58"/>
      <c r="I52" s="58"/>
      <c r="J52" s="58"/>
      <c r="K52" s="58"/>
      <c r="L52" s="58"/>
      <c r="M52" s="58"/>
      <c r="N52" s="58"/>
      <c r="O52" s="58"/>
      <c r="P52" s="58"/>
      <c r="Q52" s="58"/>
      <c r="R52" s="58"/>
      <c r="S52" s="58"/>
      <c r="T52" s="59"/>
      <c r="U52" s="57"/>
      <c r="V52" s="68"/>
      <c r="W52" s="68"/>
      <c r="X52" s="68"/>
      <c r="Y52" s="68"/>
      <c r="Z52" s="69"/>
      <c r="AA52" s="399"/>
      <c r="AB52" s="399"/>
      <c r="AC52" s="399"/>
      <c r="AD52" s="399"/>
      <c r="AE52" s="399"/>
      <c r="AF52" s="402"/>
      <c r="AG52" s="402"/>
      <c r="AH52" s="402"/>
      <c r="AI52" s="402"/>
      <c r="AJ52" s="403"/>
    </row>
    <row r="53" spans="1:36" s="54" customFormat="1" ht="15" customHeight="1" x14ac:dyDescent="0.3">
      <c r="A53" s="73" t="s">
        <v>93</v>
      </c>
      <c r="B53" s="56"/>
      <c r="C53" s="56"/>
      <c r="D53" s="432"/>
      <c r="E53" s="432"/>
      <c r="F53" s="432"/>
      <c r="G53" s="407" t="s">
        <v>101</v>
      </c>
      <c r="H53" s="407"/>
      <c r="I53" s="407"/>
      <c r="J53" s="407"/>
      <c r="K53" s="407"/>
      <c r="L53" s="407"/>
      <c r="M53" s="407"/>
      <c r="N53" s="407"/>
      <c r="O53" s="407"/>
      <c r="P53" s="407"/>
      <c r="Q53" s="407"/>
      <c r="R53" s="407"/>
      <c r="S53" s="407"/>
      <c r="T53" s="408"/>
      <c r="U53" s="67"/>
      <c r="V53" s="433"/>
      <c r="W53" s="439"/>
      <c r="X53" s="439"/>
      <c r="Y53" s="439"/>
      <c r="Z53" s="440"/>
      <c r="AA53" s="404"/>
      <c r="AB53" s="404"/>
      <c r="AC53" s="404"/>
      <c r="AD53" s="404"/>
      <c r="AE53" s="404"/>
      <c r="AF53" s="405"/>
      <c r="AG53" s="405"/>
      <c r="AH53" s="405"/>
      <c r="AI53" s="405"/>
      <c r="AJ53" s="406"/>
    </row>
    <row r="54" spans="1:36" s="54" customFormat="1" ht="6" customHeight="1" thickBot="1" x14ac:dyDescent="0.35">
      <c r="A54" s="75"/>
      <c r="B54" s="60"/>
      <c r="C54" s="60"/>
      <c r="D54" s="60"/>
      <c r="E54" s="60"/>
      <c r="F54" s="60"/>
      <c r="G54" s="60"/>
      <c r="H54" s="61"/>
      <c r="I54" s="61"/>
      <c r="J54" s="61"/>
      <c r="K54" s="61"/>
      <c r="L54" s="61"/>
      <c r="M54" s="61"/>
      <c r="N54" s="61"/>
      <c r="O54" s="61"/>
      <c r="P54" s="61"/>
      <c r="Q54" s="61"/>
      <c r="R54" s="61"/>
      <c r="S54" s="61"/>
      <c r="T54" s="62"/>
      <c r="U54" s="60"/>
      <c r="V54" s="68"/>
      <c r="W54" s="68"/>
      <c r="X54" s="68"/>
      <c r="Y54" s="68"/>
      <c r="Z54" s="69"/>
      <c r="AA54" s="436"/>
      <c r="AB54" s="436"/>
      <c r="AC54" s="436"/>
      <c r="AD54" s="436"/>
      <c r="AE54" s="436"/>
      <c r="AF54" s="437"/>
      <c r="AG54" s="437"/>
      <c r="AH54" s="437"/>
      <c r="AI54" s="437"/>
      <c r="AJ54" s="438"/>
    </row>
    <row r="55" spans="1:36" s="55" customFormat="1" ht="15" customHeight="1" x14ac:dyDescent="0.3">
      <c r="A55" s="441" t="s">
        <v>94</v>
      </c>
      <c r="B55" s="442"/>
      <c r="C55" s="442"/>
      <c r="D55" s="442"/>
      <c r="E55" s="442"/>
      <c r="F55" s="442"/>
      <c r="G55" s="442"/>
      <c r="H55" s="442"/>
      <c r="I55" s="442"/>
      <c r="J55" s="442"/>
      <c r="K55" s="442"/>
      <c r="L55" s="442"/>
      <c r="M55" s="442"/>
      <c r="N55" s="442"/>
      <c r="O55" s="442"/>
      <c r="P55" s="442"/>
      <c r="Q55" s="442"/>
      <c r="R55" s="442"/>
      <c r="S55" s="442"/>
      <c r="T55" s="442"/>
      <c r="U55" s="63"/>
      <c r="V55" s="424"/>
      <c r="W55" s="425"/>
      <c r="X55" s="425"/>
      <c r="Y55" s="425"/>
      <c r="Z55" s="426"/>
      <c r="AA55" s="443"/>
      <c r="AB55" s="443"/>
      <c r="AC55" s="443"/>
      <c r="AD55" s="443"/>
      <c r="AE55" s="443"/>
      <c r="AF55" s="444"/>
      <c r="AG55" s="444"/>
      <c r="AH55" s="444"/>
      <c r="AI55" s="444"/>
      <c r="AJ55" s="445"/>
    </row>
    <row r="56" spans="1:36" s="55" customFormat="1" ht="15" customHeight="1" thickBot="1" x14ac:dyDescent="0.35">
      <c r="A56" s="414"/>
      <c r="B56" s="415"/>
      <c r="C56" s="415"/>
      <c r="D56" s="415"/>
      <c r="E56" s="415"/>
      <c r="F56" s="415"/>
      <c r="G56" s="415"/>
      <c r="H56" s="415"/>
      <c r="I56" s="415"/>
      <c r="J56" s="415"/>
      <c r="K56" s="415"/>
      <c r="L56" s="415"/>
      <c r="M56" s="415"/>
      <c r="N56" s="415"/>
      <c r="O56" s="415"/>
      <c r="P56" s="415"/>
      <c r="Q56" s="415"/>
      <c r="R56" s="415"/>
      <c r="S56" s="415"/>
      <c r="T56" s="415"/>
      <c r="U56" s="66"/>
      <c r="V56" s="427"/>
      <c r="W56" s="428"/>
      <c r="X56" s="428"/>
      <c r="Y56" s="428"/>
      <c r="Z56" s="429"/>
      <c r="AA56" s="417"/>
      <c r="AB56" s="417"/>
      <c r="AC56" s="417"/>
      <c r="AD56" s="417"/>
      <c r="AE56" s="417"/>
      <c r="AF56" s="420"/>
      <c r="AG56" s="420"/>
      <c r="AH56" s="420"/>
      <c r="AI56" s="420"/>
      <c r="AJ56" s="421"/>
    </row>
    <row r="57" spans="1:36" s="55" customFormat="1" ht="15" customHeight="1" x14ac:dyDescent="0.3"/>
    <row r="58" spans="1:36" s="55" customFormat="1" ht="15" customHeight="1" x14ac:dyDescent="0.3"/>
    <row r="59" spans="1:36" s="55" customFormat="1" ht="15" customHeight="1" x14ac:dyDescent="0.3"/>
    <row r="60" spans="1:36" s="55" customFormat="1" ht="15" customHeight="1" x14ac:dyDescent="0.3"/>
    <row r="61" spans="1:36" s="55" customFormat="1" ht="15" customHeight="1" x14ac:dyDescent="0.3"/>
    <row r="62" spans="1:36" s="55" customFormat="1" ht="15" customHeight="1" x14ac:dyDescent="0.3"/>
    <row r="63" spans="1:36" s="55" customFormat="1" ht="15" customHeight="1" x14ac:dyDescent="0.3"/>
    <row r="64" spans="1:36" s="55" customFormat="1" ht="15" customHeight="1" x14ac:dyDescent="0.3"/>
    <row r="65" s="55" customFormat="1" ht="15" customHeight="1" x14ac:dyDescent="0.3"/>
    <row r="66" s="55" customFormat="1" ht="15" customHeight="1" x14ac:dyDescent="0.3"/>
    <row r="67" s="55" customFormat="1" ht="15" customHeight="1" x14ac:dyDescent="0.3"/>
    <row r="68" s="55" customFormat="1" ht="15" customHeight="1" x14ac:dyDescent="0.3"/>
    <row r="69" s="55" customFormat="1" ht="15" customHeight="1" x14ac:dyDescent="0.3"/>
    <row r="70" s="55" customFormat="1" ht="15" customHeight="1" x14ac:dyDescent="0.3"/>
    <row r="71" s="55" customFormat="1" ht="15" customHeight="1" x14ac:dyDescent="0.3"/>
    <row r="72" s="55" customFormat="1" ht="15" customHeight="1" x14ac:dyDescent="0.3"/>
    <row r="73" s="55" customFormat="1" ht="15" customHeight="1" x14ac:dyDescent="0.3"/>
    <row r="74" s="55" customFormat="1" ht="15" customHeight="1" x14ac:dyDescent="0.3"/>
    <row r="75" s="55" customFormat="1" ht="15" customHeight="1" x14ac:dyDescent="0.3"/>
    <row r="76" s="55" customFormat="1" ht="15" customHeight="1" x14ac:dyDescent="0.3"/>
    <row r="77" s="55" customFormat="1" ht="15" customHeight="1" x14ac:dyDescent="0.3"/>
    <row r="78" s="55" customFormat="1" ht="15" customHeight="1" x14ac:dyDescent="0.3"/>
    <row r="79" s="55" customFormat="1" ht="15" customHeight="1" x14ac:dyDescent="0.3"/>
    <row r="80" s="55" customFormat="1" ht="15" customHeight="1" x14ac:dyDescent="0.3"/>
    <row r="81" s="55" customFormat="1" ht="15" customHeight="1" x14ac:dyDescent="0.3"/>
    <row r="82" s="55" customFormat="1" ht="15" customHeight="1" x14ac:dyDescent="0.3"/>
    <row r="83" s="55" customFormat="1" ht="15" customHeight="1" x14ac:dyDescent="0.3"/>
    <row r="84" s="55" customFormat="1" ht="15" customHeight="1" x14ac:dyDescent="0.3"/>
  </sheetData>
  <sheetProtection sheet="1" objects="1" scenarios="1"/>
  <customSheetViews>
    <customSheetView guid="{1804D0F2-EC56-4246-B344-59F59E16C169}" showGridLines="0" hiddenColumns="1">
      <selection sqref="A1:AJ1"/>
      <pageMargins left="0.5" right="0.5" top="0.5" bottom="0.5" header="0.25" footer="0.25"/>
      <pageSetup orientation="portrait" r:id="rId1"/>
      <headerFooter>
        <oddFooter>&amp;C&amp;"Palatino Linotype,Bold Italic"&amp;8State Housing Fund Application - Owner-Occupied Housing Rehabilitation Programs -- &amp;A</oddFooter>
      </headerFooter>
    </customSheetView>
  </customSheetViews>
  <mergeCells count="121">
    <mergeCell ref="AA53:AE54"/>
    <mergeCell ref="AF53:AJ54"/>
    <mergeCell ref="A55:T56"/>
    <mergeCell ref="AA55:AE56"/>
    <mergeCell ref="AF55:AJ56"/>
    <mergeCell ref="D53:F53"/>
    <mergeCell ref="G53:T53"/>
    <mergeCell ref="AA49:AE50"/>
    <mergeCell ref="AF49:AJ50"/>
    <mergeCell ref="AA51:AE52"/>
    <mergeCell ref="AF51:AJ52"/>
    <mergeCell ref="D51:F51"/>
    <mergeCell ref="G51:T51"/>
    <mergeCell ref="D49:F49"/>
    <mergeCell ref="G49:T49"/>
    <mergeCell ref="V55:Z56"/>
    <mergeCell ref="V49:Z49"/>
    <mergeCell ref="V51:Z51"/>
    <mergeCell ref="V53:Z53"/>
    <mergeCell ref="AA45:AE46"/>
    <mergeCell ref="AF45:AJ46"/>
    <mergeCell ref="AA47:AE48"/>
    <mergeCell ref="AF47:AJ48"/>
    <mergeCell ref="D45:F45"/>
    <mergeCell ref="G45:T45"/>
    <mergeCell ref="AA41:AE42"/>
    <mergeCell ref="AF41:AJ42"/>
    <mergeCell ref="AA43:AE44"/>
    <mergeCell ref="AF43:AJ44"/>
    <mergeCell ref="D41:F41"/>
    <mergeCell ref="G41:T41"/>
    <mergeCell ref="D43:F43"/>
    <mergeCell ref="G43:T43"/>
    <mergeCell ref="D47:F47"/>
    <mergeCell ref="G47:T47"/>
    <mergeCell ref="V41:Z41"/>
    <mergeCell ref="V43:Z43"/>
    <mergeCell ref="V45:Z45"/>
    <mergeCell ref="V47:Z47"/>
    <mergeCell ref="AA37:AE38"/>
    <mergeCell ref="AF37:AJ38"/>
    <mergeCell ref="AA39:AE40"/>
    <mergeCell ref="AF39:AJ40"/>
    <mergeCell ref="D37:F37"/>
    <mergeCell ref="G37:T37"/>
    <mergeCell ref="AA33:AE34"/>
    <mergeCell ref="AF33:AJ34"/>
    <mergeCell ref="AA35:AE36"/>
    <mergeCell ref="AF35:AJ36"/>
    <mergeCell ref="D39:F39"/>
    <mergeCell ref="G39:T39"/>
    <mergeCell ref="D33:F33"/>
    <mergeCell ref="G33:T33"/>
    <mergeCell ref="D35:F35"/>
    <mergeCell ref="G35:T35"/>
    <mergeCell ref="V33:Z33"/>
    <mergeCell ref="V35:Z35"/>
    <mergeCell ref="V37:Z37"/>
    <mergeCell ref="V39:Z39"/>
    <mergeCell ref="AA29:AE30"/>
    <mergeCell ref="AF29:AJ30"/>
    <mergeCell ref="AA31:AE32"/>
    <mergeCell ref="AF31:AJ32"/>
    <mergeCell ref="D29:F29"/>
    <mergeCell ref="AA25:AE26"/>
    <mergeCell ref="AF25:AJ26"/>
    <mergeCell ref="AA27:AE28"/>
    <mergeCell ref="AF27:AJ28"/>
    <mergeCell ref="G29:T29"/>
    <mergeCell ref="D31:F31"/>
    <mergeCell ref="G31:T31"/>
    <mergeCell ref="D25:F25"/>
    <mergeCell ref="G25:T25"/>
    <mergeCell ref="D27:F27"/>
    <mergeCell ref="G27:T27"/>
    <mergeCell ref="V25:Z25"/>
    <mergeCell ref="V27:Z27"/>
    <mergeCell ref="V29:Z29"/>
    <mergeCell ref="V31:Z31"/>
    <mergeCell ref="AA21:AE22"/>
    <mergeCell ref="AF21:AJ22"/>
    <mergeCell ref="AA23:AE24"/>
    <mergeCell ref="AF23:AJ24"/>
    <mergeCell ref="D21:F21"/>
    <mergeCell ref="G21:T21"/>
    <mergeCell ref="AA17:AE18"/>
    <mergeCell ref="AF17:AJ18"/>
    <mergeCell ref="AA19:AE20"/>
    <mergeCell ref="AF19:AJ20"/>
    <mergeCell ref="D23:F23"/>
    <mergeCell ref="G23:T23"/>
    <mergeCell ref="D17:F17"/>
    <mergeCell ref="G17:T17"/>
    <mergeCell ref="D19:F19"/>
    <mergeCell ref="G19:T19"/>
    <mergeCell ref="V17:Z17"/>
    <mergeCell ref="V19:Z19"/>
    <mergeCell ref="V21:Z21"/>
    <mergeCell ref="V23:Z23"/>
    <mergeCell ref="A3:AJ6"/>
    <mergeCell ref="AF8:AJ9"/>
    <mergeCell ref="AA8:AE9"/>
    <mergeCell ref="A8:T9"/>
    <mergeCell ref="V8:Z9"/>
    <mergeCell ref="A1:AJ1"/>
    <mergeCell ref="AA13:AE14"/>
    <mergeCell ref="AF13:AJ14"/>
    <mergeCell ref="AA15:AE16"/>
    <mergeCell ref="AF15:AJ16"/>
    <mergeCell ref="G15:T15"/>
    <mergeCell ref="A10:T10"/>
    <mergeCell ref="A11:T12"/>
    <mergeCell ref="AA11:AE12"/>
    <mergeCell ref="AF11:AJ12"/>
    <mergeCell ref="V10:AJ10"/>
    <mergeCell ref="V11:Z12"/>
    <mergeCell ref="V13:Z13"/>
    <mergeCell ref="D13:F13"/>
    <mergeCell ref="G13:T13"/>
    <mergeCell ref="D15:F15"/>
    <mergeCell ref="V15:Z15"/>
  </mergeCells>
  <printOptions horizontalCentered="1"/>
  <pageMargins left="0.5" right="0.5" top="0.5" bottom="0.5" header="0.25" footer="0.25"/>
  <pageSetup orientation="portrait" r:id="rId2"/>
  <headerFooter>
    <oddFooter>&amp;L&amp;"Palatino Linotype,Italic"&amp;8State Housing Fund Application - Owner-Occupied Housing Rehabilitation Programs -- &amp;A&amp;R&amp;"Palatino Linotype,Bold Italic"&amp;8Revised 10/7/2024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Cover</vt:lpstr>
      <vt:lpstr>Page ii</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3'!_Toc12263527</vt:lpstr>
      <vt:lpstr>Cover!Print_Area</vt:lpstr>
      <vt:lpstr>'Page 13'!Print_Area</vt:lpstr>
      <vt:lpstr>'Page 6'!Print_Area</vt:lpstr>
      <vt:lpstr>'Page 8'!Print_Area</vt:lpstr>
      <vt:lpstr>'Page ii'!Print_Area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Meyerkorth</dc:creator>
  <cp:lastModifiedBy>Anna Corona</cp:lastModifiedBy>
  <cp:lastPrinted>2024-10-10T22:54:02Z</cp:lastPrinted>
  <dcterms:created xsi:type="dcterms:W3CDTF">2014-01-09T17:04:46Z</dcterms:created>
  <dcterms:modified xsi:type="dcterms:W3CDTF">2024-10-11T19:18:51Z</dcterms:modified>
</cp:coreProperties>
</file>